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62019\Ami_gemel\"/>
    </mc:Choice>
  </mc:AlternateContent>
  <bookViews>
    <workbookView xWindow="0" yWindow="105" windowWidth="24240" windowHeight="12585" firstSheet="3" activeTab="7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62913"/>
</workbook>
</file>

<file path=xl/calcChain.xml><?xml version="1.0" encoding="utf-8"?>
<calcChain xmlns="http://schemas.openxmlformats.org/spreadsheetml/2006/main">
  <c r="C11" i="27" l="1"/>
  <c r="C18" i="27"/>
  <c r="C12" i="27"/>
</calcChain>
</file>

<file path=xl/sharedStrings.xml><?xml version="1.0" encoding="utf-8"?>
<sst xmlns="http://schemas.openxmlformats.org/spreadsheetml/2006/main" count="7196" uniqueCount="2154">
  <si>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</si>
  <si>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</si>
  <si>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</si>
  <si>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</si>
  <si>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</si>
  <si>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</si>
  <si>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</si>
  <si>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</si>
  <si>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</si>
  <si>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</si>
  <si>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</si>
  <si>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</si>
  <si>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</si>
  <si>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</si>
  <si>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</si>
  <si>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</si>
  <si>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</si>
  <si>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</si>
  <si>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</si>
  <si>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</si>
  <si>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</si>
  <si>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</si>
  <si>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</si>
  <si>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</si>
  <si>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</si>
  <si>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</si>
  <si>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</si>
  <si>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</si>
  <si>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</si>
  <si>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</si>
  <si>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</si>
  <si>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</si>
  <si>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</si>
  <si>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</si>
  <si>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</si>
  <si>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</si>
  <si>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</si>
  <si>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</si>
  <si>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</si>
  <si>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</si>
  <si>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</si>
  <si>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</si>
  <si>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</si>
  <si>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</si>
  <si>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</si>
  <si>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</si>
  <si>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</si>
  <si>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</si>
  <si>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</si>
  <si>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</si>
  <si>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</si>
  <si>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</si>
  <si>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</si>
  <si>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</si>
  <si>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</si>
  <si>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</si>
  <si>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</si>
  <si>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</si>
  <si>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</si>
  <si>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</si>
  <si>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</si>
  <si>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</si>
  <si>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</si>
  <si>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</si>
  <si>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</si>
  <si>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</si>
  <si>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</si>
  <si>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</si>
  <si>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</si>
  <si>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</si>
  <si>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</si>
  <si>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</si>
  <si>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</si>
  <si>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</si>
  <si>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</si>
  <si>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</si>
  <si>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</si>
  <si>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</si>
  <si>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</si>
  <si>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</si>
  <si>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</si>
  <si>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</si>
  <si>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</si>
  <si>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</si>
  <si>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</si>
  <si>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</si>
  <si>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</si>
  <si>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</si>
  <si>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</si>
  <si>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</si>
  <si>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</si>
  <si>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</si>
  <si>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</si>
  <si>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</si>
  <si>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</si>
  <si>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</si>
  <si>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</si>
  <si>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</si>
  <si>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</si>
  <si>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</si>
  <si>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</si>
  <si>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</si>
  <si>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</si>
  <si>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</si>
  <si>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</si>
  <si>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</si>
  <si>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</si>
  <si>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</si>
  <si>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</si>
  <si>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</si>
  <si>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</si>
  <si>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</si>
  <si>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</si>
  <si>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</si>
  <si>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</si>
  <si>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</si>
  <si>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</si>
  <si>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</si>
  <si>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</si>
  <si>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</si>
  <si>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</si>
  <si>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</si>
  <si>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</si>
  <si>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</si>
  <si>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</si>
  <si>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</si>
  <si>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</si>
  <si>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</si>
  <si>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</si>
  <si>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</si>
  <si>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</si>
  <si>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</si>
  <si>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</si>
  <si>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</si>
  <si>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</si>
  <si>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</si>
  <si>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</si>
  <si>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</si>
  <si>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</si>
  <si>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</si>
  <si>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</si>
  <si>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</si>
  <si>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</si>
  <si>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</si>
  <si>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</si>
  <si>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</si>
  <si>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</si>
  <si>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</si>
  <si>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</si>
  <si>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</si>
  <si>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</si>
  <si>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</si>
  <si>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</si>
  <si>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</si>
  <si>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</si>
  <si>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</si>
  <si>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</si>
  <si>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</si>
  <si>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</si>
  <si>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</si>
  <si>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</si>
  <si>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</si>
  <si>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</si>
  <si>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</si>
  <si>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</si>
  <si>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</si>
  <si>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</si>
  <si>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</si>
  <si>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</si>
  <si>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</si>
  <si>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</si>
  <si>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</si>
  <si>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</si>
  <si>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</si>
  <si>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</si>
  <si>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</si>
  <si>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</si>
  <si>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</si>
  <si>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</si>
  <si>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</si>
  <si>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</si>
  <si>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</si>
  <si>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</si>
  <si>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</si>
  <si>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</si>
  <si>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</si>
  <si>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</si>
  <si>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</si>
  <si>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</si>
  <si>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</si>
  <si>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</si>
  <si>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</si>
  <si>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</si>
  <si>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</si>
  <si>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</si>
  <si>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</si>
  <si>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30/06/2019</t>
  </si>
  <si>
    <t>קופת עמי גמל</t>
  </si>
  <si>
    <t>קוד קופת הגמל</t>
  </si>
  <si>
    <t/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</si>
  <si>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</si>
  <si>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</si>
  <si>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</si>
  <si>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</si>
  <si>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</si>
  <si>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</si>
  <si>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</si>
  <si>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</si>
  <si>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33</t>
  </si>
  <si>
    <t>AAA.IL</t>
  </si>
  <si>
    <t>S&amp;P מעלות</t>
  </si>
  <si>
    <t>עו'ש- לאומי</t>
  </si>
  <si>
    <t>1111111111- 10- לאומי</t>
  </si>
  <si>
    <t>10</t>
  </si>
  <si>
    <t>עו'ש(לקבל)- גמול פועלים סהר</t>
  </si>
  <si>
    <t>סה"כ יתרת מזומנים ועו"ש נקובים במט"ח</t>
  </si>
  <si>
    <t>דולר- גמול פועלים סהר</t>
  </si>
  <si>
    <t>20001- 33- גמול פועלים סהר</t>
  </si>
  <si>
    <t>יורו- גמול פועלים סהר</t>
  </si>
  <si>
    <t>20003- 33- גמול פועלים סהר</t>
  </si>
  <si>
    <t>כת.דני- גמול פועלים סהר</t>
  </si>
  <si>
    <t>200010- 33- גמול פועלים סהר</t>
  </si>
  <si>
    <t>לי"ש- גמול פועלים סהר</t>
  </si>
  <si>
    <t>70002- 33- גמול פועלים סהר</t>
  </si>
  <si>
    <t>פר"ש- גמול פועלים סהר</t>
  </si>
  <si>
    <t>30005- 33- גמול פועלים סהר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</si>
  <si>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</si>
  <si>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</si>
  <si>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</si>
  <si>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</si>
  <si>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פ.ק.מ- גמול פועלים סהר</t>
  </si>
  <si>
    <t>801830803- 33- גמול פועלים סהר</t>
  </si>
  <si>
    <t>AA+.IL</t>
  </si>
  <si>
    <t>801830266- 33- גמול פועלים סהר</t>
  </si>
  <si>
    <t>801831215- 33- גמול פועלים סהר</t>
  </si>
  <si>
    <t>801830530- 33- גמול פועלים סהר</t>
  </si>
  <si>
    <t>סה"כ פקדון צמוד מדד עד שלושה חודשים</t>
  </si>
  <si>
    <t>0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</si>
  <si>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</si>
  <si>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</si>
  <si>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</si>
  <si>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</si>
  <si>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</si>
  <si>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</si>
  <si>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</si>
  <si>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</si>
  <si>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</si>
  <si>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</si>
  <si>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</si>
  <si>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</si>
  <si>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</si>
  <si>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</si>
  <si>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</si>
  <si>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</si>
  <si>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0923- גליל</t>
  </si>
  <si>
    <t>1128081</t>
  </si>
  <si>
    <t>29/02/16</t>
  </si>
  <si>
    <t>ממשל צמודה 1019- גליל</t>
  </si>
  <si>
    <t>1114750</t>
  </si>
  <si>
    <t>01/01/14</t>
  </si>
  <si>
    <t>ממשל צמודה 1025- גליל</t>
  </si>
  <si>
    <t>1135912</t>
  </si>
  <si>
    <t>24/09/15</t>
  </si>
  <si>
    <t>ממשלתי צמוד 1020- גליל</t>
  </si>
  <si>
    <t>1137181</t>
  </si>
  <si>
    <t>11/02/16</t>
  </si>
  <si>
    <t>ממשלתי צמודה 0536- גליל</t>
  </si>
  <si>
    <t>1097708</t>
  </si>
  <si>
    <t>02/10/17</t>
  </si>
  <si>
    <t>ממשלתי צמודה 922- גליל</t>
  </si>
  <si>
    <t>1124056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</si>
  <si>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</si>
  <si>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</si>
  <si>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</si>
  <si>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</si>
  <si>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</si>
  <si>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</si>
  <si>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</si>
  <si>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</si>
  <si>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0327- שחר</t>
  </si>
  <si>
    <t>1139344</t>
  </si>
  <si>
    <t>25/06/17</t>
  </si>
  <si>
    <t>ממשל שקלית 120- שחר</t>
  </si>
  <si>
    <t>1115773</t>
  </si>
  <si>
    <t>ממשל שקלית 323- שחר</t>
  </si>
  <si>
    <t>1126747</t>
  </si>
  <si>
    <t>04/02/15</t>
  </si>
  <si>
    <t>ממשל שקלית 421- שחר</t>
  </si>
  <si>
    <t>1138130</t>
  </si>
  <si>
    <t>06/02/17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</si>
  <si>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</si>
  <si>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</si>
  <si>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</si>
  <si>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</si>
  <si>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</si>
  <si>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</si>
  <si>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</si>
  <si>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ממשלתית שקלית 1.25% 11/22- שחר</t>
  </si>
  <si>
    <t>1141225</t>
  </si>
  <si>
    <t>22/03/18</t>
  </si>
  <si>
    <t>ממשלתית שקלית 1.5% 11/23- שחר</t>
  </si>
  <si>
    <t>1155068</t>
  </si>
  <si>
    <t>18/02/19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</si>
  <si>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</si>
  <si>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</si>
  <si>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</si>
  <si>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</si>
  <si>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</si>
  <si>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</si>
  <si>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</si>
  <si>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</si>
  <si>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</si>
  <si>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</si>
  <si>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</si>
  <si>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</si>
  <si>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</si>
  <si>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</si>
  <si>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</si>
  <si>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</si>
  <si>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</si>
  <si>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</si>
  <si>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</si>
  <si>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</si>
  <si>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</si>
  <si>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</si>
  <si>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לאומי אגח 177- בנק לאומי לישראל בע"מ</t>
  </si>
  <si>
    <t>6040315</t>
  </si>
  <si>
    <t>24/01/16</t>
  </si>
  <si>
    <t>מז  הנפק    46 1.22% 9/27-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</si>
  <si>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</si>
  <si>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</si>
  <si>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</si>
  <si>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</si>
  <si>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</si>
  <si>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</si>
  <si>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</si>
  <si>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</si>
  <si>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</si>
  <si>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</si>
  <si>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</si>
  <si>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</si>
  <si>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</si>
  <si>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</si>
  <si>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</si>
  <si>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</si>
  <si>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</si>
  <si>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</si>
  <si>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</si>
  <si>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</si>
  <si>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20/03/16</t>
  </si>
  <si>
    <t>פועלים הנפקות סדרה 34- הפועלים הנפקות בע"מ</t>
  </si>
  <si>
    <t>1940576</t>
  </si>
  <si>
    <t>26/03/15</t>
  </si>
  <si>
    <t>וילאר אגח ו- וילאר אינטרנשיונל בע"מ</t>
  </si>
  <si>
    <t>4160115</t>
  </si>
  <si>
    <t>520038910</t>
  </si>
  <si>
    <t>נדל"ן ובינוי</t>
  </si>
  <si>
    <t>16/02/16</t>
  </si>
  <si>
    <t>לאומי התח נד יד- בנק לאומי לישראל בע"מ</t>
  </si>
  <si>
    <t>6040299</t>
  </si>
  <si>
    <t>12/03/15</t>
  </si>
  <si>
    <t>נמלי ישראל אגח א- חברת נמלי ישראל - פיתוח נכסים בע"מ</t>
  </si>
  <si>
    <t>1145564</t>
  </si>
  <si>
    <t>513569780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</si>
  <si>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</si>
  <si>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</si>
  <si>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</si>
  <si>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</si>
  <si>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</si>
  <si>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</si>
  <si>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</si>
  <si>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</si>
  <si>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03/11/15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</si>
  <si>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</si>
  <si>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</si>
  <si>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</si>
  <si>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</si>
  <si>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פועלים הנפקות יד נד- הפועלים הנפקות בע"מ</t>
  </si>
  <si>
    <t>1940501</t>
  </si>
  <si>
    <t>18/04/16</t>
  </si>
  <si>
    <t>איירפורט אגח ה- איירפורט סיטי בע"מ</t>
  </si>
  <si>
    <t>1133487</t>
  </si>
  <si>
    <t>511659401</t>
  </si>
  <si>
    <t>AA.IL</t>
  </si>
  <si>
    <t>02/08/16</t>
  </si>
  <si>
    <t>אמות אגח א- אמות השקעות בע"מ</t>
  </si>
  <si>
    <t>1097385</t>
  </si>
  <si>
    <t>520026683</t>
  </si>
  <si>
    <t>אמות אגח ב- אמות השקעות בע"מ</t>
  </si>
  <si>
    <t>1126630</t>
  </si>
  <si>
    <t>אמות אגח ג- אמות השקעות בע"מ</t>
  </si>
  <si>
    <t>1117357</t>
  </si>
  <si>
    <t>ארפורט אגח ז- איירפורט סיטי בע"מ</t>
  </si>
  <si>
    <t>1140110</t>
  </si>
  <si>
    <t>01/03/17</t>
  </si>
  <si>
    <t>בזק אגח 6- בזק החברה הישראלית לתקשורת בע"מ</t>
  </si>
  <si>
    <t>2300143</t>
  </si>
  <si>
    <t>520031931</t>
  </si>
  <si>
    <t>24/03/15</t>
  </si>
  <si>
    <t>בינל הנפק התח כא- הבינלאומי הראשון הנפקות בע"מ</t>
  </si>
  <si>
    <t>1126598</t>
  </si>
  <si>
    <t>513141879</t>
  </si>
  <si>
    <t>בינל הנפק נדח התח ד- הבינלאומי הראשון הנפקות בע"מ</t>
  </si>
  <si>
    <t>1103126</t>
  </si>
  <si>
    <t>בינלאומי הנפקות כ נדחה- הבינלאומי הראשון הנפקות בע"מ</t>
  </si>
  <si>
    <t>1121953</t>
  </si>
  <si>
    <t>בלל שה נדחים 200- בנק לאומי לישראל בע"מ</t>
  </si>
  <si>
    <t>6040141</t>
  </si>
  <si>
    <t>17/03/16</t>
  </si>
  <si>
    <t>דיסקונט מנפיקים הת ד- דיסקונט מנפיקים בע"מ</t>
  </si>
  <si>
    <t>7480049</t>
  </si>
  <si>
    <t>520029935</t>
  </si>
  <si>
    <t>דסקונט מנפיקים הת ב- דיסקונט מנפיקים בע"מ</t>
  </si>
  <si>
    <t>7480023</t>
  </si>
  <si>
    <t>07/01/15</t>
  </si>
  <si>
    <t>דקסיה הנ אגח י- מוניציפל הנפקות בעמ</t>
  </si>
  <si>
    <t>1134147</t>
  </si>
  <si>
    <t>513704304</t>
  </si>
  <si>
    <t>08/01/15</t>
  </si>
  <si>
    <t>דקסיה הנפקות ז 3.55- מוניציפל הנפקות בעמ</t>
  </si>
  <si>
    <t>1119825</t>
  </si>
  <si>
    <t>דקסיה ישראל הנ אגח ב 4.65- מוניציפל הנפקות בעמ</t>
  </si>
  <si>
    <t>1095066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</si>
  <si>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</si>
  <si>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</si>
  <si>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</si>
  <si>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</si>
  <si>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</si>
  <si>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</si>
  <si>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</si>
  <si>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</si>
  <si>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Aa2.IL</t>
  </si>
  <si>
    <t>04/04/17</t>
  </si>
  <si>
    <t>חשמל אגח 27- חברת החשמל לישראל בע"מ</t>
  </si>
  <si>
    <t>6000210</t>
  </si>
  <si>
    <t>21/06/16</t>
  </si>
  <si>
    <t>כה דיסקונט סדרה י 6.2010- בנק דיסקונט לישראל בע"מ</t>
  </si>
  <si>
    <t>6910129</t>
  </si>
  <si>
    <t>520007030</t>
  </si>
  <si>
    <t>27/12/16</t>
  </si>
  <si>
    <t>לאומי שה נד 300- בנק לאומי לישראל בע"מ</t>
  </si>
  <si>
    <t>6040257</t>
  </si>
  <si>
    <t>מליסרון אגח ח- מליסרון בע"מ</t>
  </si>
  <si>
    <t>3230166</t>
  </si>
  <si>
    <t>520037789</t>
  </si>
  <si>
    <t>21/11/17</t>
  </si>
  <si>
    <t>מליסרון אגח י'- מליסרון בע"מ</t>
  </si>
  <si>
    <t>3230190</t>
  </si>
  <si>
    <t>מנורה מבטחים אגח א- מנורה מבטחים החזקות בע"מ</t>
  </si>
  <si>
    <t>5660048</t>
  </si>
  <si>
    <t>520007469</t>
  </si>
  <si>
    <t>פועלים הנפ שה נד 1- הפועלים הנפקות בע"מ</t>
  </si>
  <si>
    <t>1940444</t>
  </si>
  <si>
    <t>10/02/16</t>
  </si>
  <si>
    <t>ריט 1 אגח ג- ריט 1 בע"מ</t>
  </si>
  <si>
    <t>1120021</t>
  </si>
  <si>
    <t>513821488</t>
  </si>
  <si>
    <t>ריט 1 אגח ד- ריט 1 בע"מ</t>
  </si>
  <si>
    <t>1129899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</si>
  <si>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</si>
  <si>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</si>
  <si>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</si>
  <si>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</si>
  <si>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</si>
  <si>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</si>
  <si>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</si>
  <si>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</si>
  <si>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אגוד הנפ אגח יא- אגוד הנפקות בע"מ</t>
  </si>
  <si>
    <t>1157353</t>
  </si>
  <si>
    <t>513668277</t>
  </si>
  <si>
    <t>Aa3.IL</t>
  </si>
  <si>
    <t>03/04/19</t>
  </si>
  <si>
    <t>אגוד הנפקות אגח ט- אגוד הנפקות בע"מ</t>
  </si>
  <si>
    <t>1139492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</si>
  <si>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</si>
  <si>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</si>
  <si>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</si>
  <si>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</si>
  <si>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</si>
  <si>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</si>
  <si>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26/01/16</t>
  </si>
  <si>
    <t>אלוני חץ אגח ח- אלוני-חץ נכסים והשקעות בע"מ</t>
  </si>
  <si>
    <t>3900271</t>
  </si>
  <si>
    <t>520038506</t>
  </si>
  <si>
    <t>27/11/16</t>
  </si>
  <si>
    <t>ביג אג"ח ט'- ביג מרכזי קניות (2004) בע"מ</t>
  </si>
  <si>
    <t>1141050</t>
  </si>
  <si>
    <t>513623314</t>
  </si>
  <si>
    <t>12/06/17</t>
  </si>
  <si>
    <t>ביג אגח ד- ביג מרכזי קניות (2004) בע"מ</t>
  </si>
  <si>
    <t>1118033</t>
  </si>
  <si>
    <t>ביג ה- ביג מרכזי קניות (2004) בע"מ</t>
  </si>
  <si>
    <t>1129279</t>
  </si>
  <si>
    <t>05/02/17</t>
  </si>
  <si>
    <t>גזית גלוב אגח ד- גזית-גלוב בע"מ</t>
  </si>
  <si>
    <t>1260397</t>
  </si>
  <si>
    <t>520033234</t>
  </si>
  <si>
    <t>גזית גלוב אגח יא- גזית-גלוב בע"מ</t>
  </si>
  <si>
    <t>1260546</t>
  </si>
  <si>
    <t>גזית גלוב אגח יג- גזית-גלוב בע"מ</t>
  </si>
  <si>
    <t>1260652</t>
  </si>
  <si>
    <t>23/12/18</t>
  </si>
  <si>
    <t>הראל הנפק אגח ו- הראל ביטוח מימון והנפקות בע"מ</t>
  </si>
  <si>
    <t>1126069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</si>
  <si>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</si>
  <si>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</si>
  <si>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</si>
  <si>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</si>
  <si>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</si>
  <si>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</si>
  <si>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ירושלים הנ סדרה ט- ירושלים מימון והנפקות (2005) בע"מ</t>
  </si>
  <si>
    <t>1127422</t>
  </si>
  <si>
    <t>513682146</t>
  </si>
  <si>
    <t>כללביט אגח ג- כללביט מימון בע"מ</t>
  </si>
  <si>
    <t>1120120</t>
  </si>
  <si>
    <t>513754069</t>
  </si>
  <si>
    <t>כללביט אגח ט- כללביט מימון בע"מ</t>
  </si>
  <si>
    <t>1136050</t>
  </si>
  <si>
    <t>כללביט מימון אגח ז- כללביט מימון בע"מ</t>
  </si>
  <si>
    <t>1132950</t>
  </si>
  <si>
    <t>04/05/15</t>
  </si>
  <si>
    <t>מליסרון אג"ח יג- מליסרון בע"מ</t>
  </si>
  <si>
    <t>3230224</t>
  </si>
  <si>
    <t>13/09/17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</si>
  <si>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</si>
  <si>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</si>
  <si>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</si>
  <si>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</si>
  <si>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</si>
  <si>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</si>
  <si>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</si>
  <si>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</si>
  <si>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סלע נדלן אגח א- סלע קפיטל נדל"ן בע"מ</t>
  </si>
  <si>
    <t>1128586</t>
  </si>
  <si>
    <t>513992529</t>
  </si>
  <si>
    <t>28/02/17</t>
  </si>
  <si>
    <t>סלע נדלן אגח ב- סלע קפיטל נדל"ן בע"מ</t>
  </si>
  <si>
    <t>1132927</t>
  </si>
  <si>
    <t>20/11/18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</si>
  <si>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</si>
  <si>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</si>
  <si>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</si>
  <si>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</si>
  <si>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</si>
  <si>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</si>
  <si>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</si>
  <si>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</si>
  <si>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</si>
  <si>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</si>
  <si>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פניקס הון אגח ב- הפניקס גיוסי הון (2009) בע"מ</t>
  </si>
  <si>
    <t>1120799</t>
  </si>
  <si>
    <t>514290345</t>
  </si>
  <si>
    <t>פניקס הון אגח ה- הפניקס גיוסי הון (2009) בע"מ</t>
  </si>
  <si>
    <t>1135417</t>
  </si>
  <si>
    <t>19/07/16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</si>
  <si>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</si>
  <si>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</si>
  <si>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</si>
  <si>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</si>
  <si>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</si>
  <si>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</si>
  <si>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אגוד  הנפק התח יט- אגוד הנפקות בע"מ</t>
  </si>
  <si>
    <t>1124080</t>
  </si>
  <si>
    <t>A1.IL</t>
  </si>
  <si>
    <t>אלקטרה ג הוסחר מ 7390065- אלקטרה בע"מ</t>
  </si>
  <si>
    <t>7390131</t>
  </si>
  <si>
    <t>520028911</t>
  </si>
  <si>
    <t>השקעה ואחזקות</t>
  </si>
  <si>
    <t>14/08/14</t>
  </si>
  <si>
    <t>דש איפקס סד ג- מיטב דש השקעות בע"מ</t>
  </si>
  <si>
    <t>1121763</t>
  </si>
  <si>
    <t>520043795</t>
  </si>
  <si>
    <t>מבני תעשיה אגח יז- מבני תעשיה בע"מ</t>
  </si>
  <si>
    <t>2260446</t>
  </si>
  <si>
    <t>520024126</t>
  </si>
  <si>
    <t>A+.IL</t>
  </si>
  <si>
    <t>23/11/17</t>
  </si>
  <si>
    <t>מזרחי טפחות אגח א'- בנק מזרחי טפחות בע"מ</t>
  </si>
  <si>
    <t>6950083</t>
  </si>
  <si>
    <t>520000522</t>
  </si>
  <si>
    <t>נכסים ובניין  ו- חברה לנכסים ולבנין בע"מ</t>
  </si>
  <si>
    <t>6990188</t>
  </si>
  <si>
    <t>520025438</t>
  </si>
  <si>
    <t>סלקום אגח ו- סלקום ישראל בע"מ</t>
  </si>
  <si>
    <t>1125996</t>
  </si>
  <si>
    <t>511930125</t>
  </si>
  <si>
    <t>סלקום אגח ח- סלקום ישראל בע"מ</t>
  </si>
  <si>
    <t>1132828</t>
  </si>
  <si>
    <t>01/12/14</t>
  </si>
  <si>
    <t>סלקום אגח י- סלקום ישראל בע"מ</t>
  </si>
  <si>
    <t>1139245</t>
  </si>
  <si>
    <t>07/02/17</t>
  </si>
  <si>
    <t>פתאל אירופה אגח ב- פתאל נכסים(אירופה)בע"מ</t>
  </si>
  <si>
    <t>1140854</t>
  </si>
  <si>
    <t>515328250</t>
  </si>
  <si>
    <t>22/01/18</t>
  </si>
  <si>
    <t>רבוע נדלן אגח ד- רבוע כחול נדל"ן בע"מ</t>
  </si>
  <si>
    <t>1119999</t>
  </si>
  <si>
    <t>513765859</t>
  </si>
  <si>
    <t>11/11/14</t>
  </si>
  <si>
    <t>רבוע נדלן אגח ז- רבוע כחול נדל"ן בע"מ</t>
  </si>
  <si>
    <t>1140615</t>
  </si>
  <si>
    <t>12/11/18</t>
  </si>
  <si>
    <t>אלרוב נדלן אגח ב- אלרוב נדל"ן ומלונאות בע"מ</t>
  </si>
  <si>
    <t>3870094</t>
  </si>
  <si>
    <t>520038894</t>
  </si>
  <si>
    <t>A2.IL</t>
  </si>
  <si>
    <t>אפריקה מגורים אגח ב- אפריקה ישראל מגורים בע"מ</t>
  </si>
  <si>
    <t>1126093</t>
  </si>
  <si>
    <t>520034760</t>
  </si>
  <si>
    <t>07/01/16</t>
  </si>
  <si>
    <t>אשטרום נכ אגח 8- אשטרום נכסים בע"מ</t>
  </si>
  <si>
    <t>2510162</t>
  </si>
  <si>
    <t>520036617</t>
  </si>
  <si>
    <t>A.IL</t>
  </si>
  <si>
    <t>בזן אגח א- בתי זקוק לנפט בע"מ</t>
  </si>
  <si>
    <t>2590255</t>
  </si>
  <si>
    <t>520036658</t>
  </si>
  <si>
    <t>26/12/16</t>
  </si>
  <si>
    <t>בזן סדרה ז- בתי זקוק לנפט בע"מ</t>
  </si>
  <si>
    <t>2590438</t>
  </si>
  <si>
    <t>13/03/18</t>
  </si>
  <si>
    <t>דיסקונט שה 1 סחיר- בנק דיסקונט לישראל בע"מ</t>
  </si>
  <si>
    <t>6910095</t>
  </si>
  <si>
    <t>23/06/16</t>
  </si>
  <si>
    <t>דלק קב אגח יט- קבוצת דלק בע"מ</t>
  </si>
  <si>
    <t>1121326</t>
  </si>
  <si>
    <t>520044322</t>
  </si>
  <si>
    <t>דלק קבוצה  אגח יח- קבוצת דלק בע"מ</t>
  </si>
  <si>
    <t>1115823</t>
  </si>
  <si>
    <t>דלק קבוצה אגח יג- קבוצת דלק בע"מ</t>
  </si>
  <si>
    <t>1105543</t>
  </si>
  <si>
    <t>דלק קבוצה אגח כב- קבוצת דלק בע"מ</t>
  </si>
  <si>
    <t>1106046</t>
  </si>
  <si>
    <t>03/12/14</t>
  </si>
  <si>
    <t>חברה לישראל אגח 7- החברה לישראל בע"מ</t>
  </si>
  <si>
    <t>5760160</t>
  </si>
  <si>
    <t>520028010</t>
  </si>
  <si>
    <t>ישפרו.ק2- ישפרו חברה ישראלית להשכרת מבנים בע"מ</t>
  </si>
  <si>
    <t>7430069</t>
  </si>
  <si>
    <t>520029208</t>
  </si>
  <si>
    <t>מגה אור אגח ד- מגה אור החזקות בע"מ</t>
  </si>
  <si>
    <t>1130632</t>
  </si>
  <si>
    <t>513257873</t>
  </si>
  <si>
    <t>נכסים ובנין ד (6990147) 9.1.07- חברה לנכסים ולבנין בע"מ</t>
  </si>
  <si>
    <t>6990154</t>
  </si>
  <si>
    <t>שיכון ובינוי אגח 6- שיכון ובינוי - אחזקות בע"מ</t>
  </si>
  <si>
    <t>1129733</t>
  </si>
  <si>
    <t>520036104</t>
  </si>
  <si>
    <t>שיכון ובינוי אגח 8- שיכון ובינוי - אחזקות בע"מ</t>
  </si>
  <si>
    <t>1135888</t>
  </si>
  <si>
    <t>05/06/18</t>
  </si>
  <si>
    <t>שיכון ובינוי סדרה 5- שיכון ובינוי - אחזקות בע"מ</t>
  </si>
  <si>
    <t>1125210</t>
  </si>
  <si>
    <t>06/04/16</t>
  </si>
  <si>
    <t>אדגר אגח סדרה ח- אדגר השקעות ופיתוח בע"מ</t>
  </si>
  <si>
    <t>1820174</t>
  </si>
  <si>
    <t>520035171</t>
  </si>
  <si>
    <t>A3.IL</t>
  </si>
  <si>
    <t>09/05/17</t>
  </si>
  <si>
    <t>אפריקה נכסים ח- אפריקה ישראל נכסים בע"מ</t>
  </si>
  <si>
    <t>1142231</t>
  </si>
  <si>
    <t>510560188</t>
  </si>
  <si>
    <t>09/11/17</t>
  </si>
  <si>
    <t>אלדן תחבורה אגח ד'- אלדן תחבורה בע"מ</t>
  </si>
  <si>
    <t>1140821</t>
  </si>
  <si>
    <t>510454333</t>
  </si>
  <si>
    <t>Baa1.IL</t>
  </si>
  <si>
    <t>16/04/18</t>
  </si>
  <si>
    <t>דיסקונט השקעות אגח ו- חברת השקעות דיסקונט בע"מ</t>
  </si>
  <si>
    <t>6390207</t>
  </si>
  <si>
    <t>520023896</t>
  </si>
  <si>
    <t>BBB+.IL</t>
  </si>
  <si>
    <t>19/09/16</t>
  </si>
  <si>
    <t>הכשרת הישוב אג"ח 20- חברת הכשרת הישוב בישראל בע"מ</t>
  </si>
  <si>
    <t>6120216</t>
  </si>
  <si>
    <t>520020116</t>
  </si>
  <si>
    <t>02/11/17</t>
  </si>
  <si>
    <t>הכשרת ישוב אגח 17- חברת הכשרת הישוב בישראל בע"מ</t>
  </si>
  <si>
    <t>6120182</t>
  </si>
  <si>
    <t>23/01/17</t>
  </si>
  <si>
    <t>מישורים אגח ד- מישורים חברה לפיתוח בע"מ</t>
  </si>
  <si>
    <t>1132729</t>
  </si>
  <si>
    <t>511491839</t>
  </si>
  <si>
    <t>18/07/17</t>
  </si>
  <si>
    <t>אידיבי פתוח אגח ט- אידיבי חברה לפתוח בע"מ</t>
  </si>
  <si>
    <t>7980154</t>
  </si>
  <si>
    <t>520032285</t>
  </si>
  <si>
    <t>CC.IL</t>
  </si>
  <si>
    <t>אינטרנט זהב אגח ד- אינטרנט גולד - קווי זהב בע"מ</t>
  </si>
  <si>
    <t>1131614</t>
  </si>
  <si>
    <t>520044264</t>
  </si>
  <si>
    <t>לא מדורג</t>
  </si>
  <si>
    <t>19/02/17</t>
  </si>
  <si>
    <t>אלביט הדמיה ט- אלביט הדמיה בע"מ</t>
  </si>
  <si>
    <t>1131275</t>
  </si>
  <si>
    <t>520043035</t>
  </si>
  <si>
    <t>23/02/14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</si>
  <si>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</si>
  <si>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</si>
  <si>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</si>
  <si>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</si>
  <si>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</si>
  <si>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</si>
  <si>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פועלים הנפ כתהתח יא- הפועלים הנפקות בע"מ</t>
  </si>
  <si>
    <t>1940410</t>
  </si>
  <si>
    <t>שטראוס אגח ה- שטראוס גרופ בע"מ</t>
  </si>
  <si>
    <t>7460389</t>
  </si>
  <si>
    <t>520003781</t>
  </si>
  <si>
    <t>מזון</t>
  </si>
  <si>
    <t>24/10/17</t>
  </si>
  <si>
    <t>אמות אגח ה- אמות השקעות בע"מ</t>
  </si>
  <si>
    <t>1138114</t>
  </si>
  <si>
    <t>בזק אגח 7- בזק החברה הישראלית לתקשורת בע"מ</t>
  </si>
  <si>
    <t>2300150</t>
  </si>
  <si>
    <t>בזק אגח 9- בזק החברה הישראלית לתקשורת בע"מ</t>
  </si>
  <si>
    <t>2300176</t>
  </si>
  <si>
    <t>15/10/15</t>
  </si>
  <si>
    <t>בלל שה נד 201- בנק לאומי לישראל בע"מ</t>
  </si>
  <si>
    <t>6040158</t>
  </si>
  <si>
    <t>גב ים אגח ח- חברת גב-ים לקרקעות בע"מ</t>
  </si>
  <si>
    <t>7590151</t>
  </si>
  <si>
    <t>520001736</t>
  </si>
  <si>
    <t>12/09/18</t>
  </si>
  <si>
    <t>וילאר אגח ז- וילאר אינטרנשיונל בע"מ</t>
  </si>
  <si>
    <t>4160149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</si>
  <si>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</si>
  <si>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</si>
  <si>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</si>
  <si>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</si>
  <si>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</si>
  <si>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</si>
  <si>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</si>
  <si>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ישראכרט אג"ח א 2024 1.49%- ישראכרט בע"מ</t>
  </si>
  <si>
    <t>1157536</t>
  </si>
  <si>
    <t>510706153</t>
  </si>
  <si>
    <t>17/04/19</t>
  </si>
  <si>
    <t>כה דיסקונט סידרה יא 6.2010- בנק דיסקונט לישראל בע"מ</t>
  </si>
  <si>
    <t>6910137</t>
  </si>
  <si>
    <t>כימיקלים לישראל סד ה- כימיקלים לישראל בע"מ</t>
  </si>
  <si>
    <t>2810299</t>
  </si>
  <si>
    <t>520027830</t>
  </si>
  <si>
    <t>07/04/16</t>
  </si>
  <si>
    <t>לאומי שה נד 301- בנק לאומי לישראל בע"מ</t>
  </si>
  <si>
    <t>6040265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</si>
  <si>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</si>
  <si>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</si>
  <si>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</si>
  <si>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</si>
  <si>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</si>
  <si>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</si>
  <si>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</si>
  <si>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</si>
  <si>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</si>
  <si>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</si>
  <si>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אלוני חץ  אגח ט- אלוני-חץ נכסים והשקעות בע"מ</t>
  </si>
  <si>
    <t>3900354</t>
  </si>
  <si>
    <t>30/01/17</t>
  </si>
  <si>
    <t>אלקו החזקות יא- אלקו בע"מ</t>
  </si>
  <si>
    <t>6940167</t>
  </si>
  <si>
    <t>520025370</t>
  </si>
  <si>
    <t>09/08/16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</si>
  <si>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</si>
  <si>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</si>
  <si>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</si>
  <si>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</si>
  <si>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</si>
  <si>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</si>
  <si>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הראל הנפקות יא- הראל ביטוח מימון והנפקות בע"מ</t>
  </si>
  <si>
    <t>1136316</t>
  </si>
  <si>
    <t>03/09/15</t>
  </si>
  <si>
    <t>ווסטדייל אגח א- ווסטדייל אמריקה לימיטד</t>
  </si>
  <si>
    <t>1157577</t>
  </si>
  <si>
    <t>520039033</t>
  </si>
  <si>
    <t>21/04/19</t>
  </si>
  <si>
    <t>כללביט אגח י'- כללביט מימון בע"מ</t>
  </si>
  <si>
    <t>1136068</t>
  </si>
  <si>
    <t>כללביט סד ח- כללביט מימון בע"מ</t>
  </si>
  <si>
    <t>1132968</t>
  </si>
  <si>
    <t>20/07/14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</si>
  <si>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</si>
  <si>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</si>
  <si>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</si>
  <si>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</si>
  <si>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</si>
  <si>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</si>
  <si>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</si>
  <si>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פז נפט אגח ד- פז חברת הנפט בע"מ</t>
  </si>
  <si>
    <t>1132505</t>
  </si>
  <si>
    <t>04/06/18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</si>
  <si>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</si>
  <si>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</si>
  <si>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</si>
  <si>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</si>
  <si>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</si>
  <si>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</si>
  <si>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פניקס הון אגח ט- הפניקס גיוסי הון (2009) בע"מ</t>
  </si>
  <si>
    <t>1155522</t>
  </si>
  <si>
    <t>01/04/19</t>
  </si>
  <si>
    <t>קרסו מוטורס אגח א- קרסו מוטורס בע"מ</t>
  </si>
  <si>
    <t>1136464</t>
  </si>
  <si>
    <t>514065283</t>
  </si>
  <si>
    <t>אבגול     אגח ג- אבגול תעשיות 1953 בע"מ</t>
  </si>
  <si>
    <t>1133289</t>
  </si>
  <si>
    <t>510119068</t>
  </si>
  <si>
    <t>עץ, נייר ודפוס</t>
  </si>
  <si>
    <t>אגוד הנפ התח יח- אגוד הנפקות בע"מ</t>
  </si>
  <si>
    <t>1121854</t>
  </si>
  <si>
    <t>04/04/16</t>
  </si>
  <si>
    <t>אלקטרה    אגח ד- אלקטרה בע"מ</t>
  </si>
  <si>
    <t>7390149</t>
  </si>
  <si>
    <t>אם.ג'יג'י אג"ח א- אמ.ג'י.ג'י בי וי אי לימיטד</t>
  </si>
  <si>
    <t>1155795</t>
  </si>
  <si>
    <t>1761</t>
  </si>
  <si>
    <t>18/11/18</t>
  </si>
  <si>
    <t>דלתא אגח א- דלתא-גליל תעשיות בע"מ</t>
  </si>
  <si>
    <t>6270144</t>
  </si>
  <si>
    <t>520025602</t>
  </si>
  <si>
    <t>06/06/16</t>
  </si>
  <si>
    <t>דלתא אגח ב- דלתא-גליל תעשיות בע"מ</t>
  </si>
  <si>
    <t>6270151</t>
  </si>
  <si>
    <t>דלתא אגח ה'- דלתא-גליל תעשיות בע"מ</t>
  </si>
  <si>
    <t>6270136</t>
  </si>
  <si>
    <t>דמרי אגח ו- י.ח.דמרי בניה ופיתוח בע"מ</t>
  </si>
  <si>
    <t>1136936</t>
  </si>
  <si>
    <t>511399388</t>
  </si>
  <si>
    <t>10/06/16</t>
  </si>
  <si>
    <t>טמפו  אגח ב- טמפו משקאות בע"מ</t>
  </si>
  <si>
    <t>1133511</t>
  </si>
  <si>
    <t>513682625</t>
  </si>
  <si>
    <t>טמפו משקאות אגח א- טמפו משקאות בע"מ</t>
  </si>
  <si>
    <t>1118306</t>
  </si>
  <si>
    <t>ישרוטל אג"ח א'- ישרוטל בע"מ</t>
  </si>
  <si>
    <t>1139419</t>
  </si>
  <si>
    <t>520042482</t>
  </si>
  <si>
    <t>מלונאות ותיירות</t>
  </si>
  <si>
    <t>29/06/17</t>
  </si>
  <si>
    <t>כלכלית ים אגחיד- כלכלית ירושלים בע"מ</t>
  </si>
  <si>
    <t>1980390</t>
  </si>
  <si>
    <t>520017070</t>
  </si>
  <si>
    <t>04/01/18</t>
  </si>
  <si>
    <t>מבני תעשייה אגח טו- מבני תעשיה בע"מ</t>
  </si>
  <si>
    <t>2260420</t>
  </si>
  <si>
    <t>15/01/18</t>
  </si>
  <si>
    <t>מגה אור אגח ה- מגה אור החזקות בע"מ</t>
  </si>
  <si>
    <t>1132687</t>
  </si>
  <si>
    <t>16/09/15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</si>
  <si>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</si>
  <si>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</si>
  <si>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</si>
  <si>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</si>
  <si>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</si>
  <si>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</si>
  <si>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</si>
  <si>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</si>
  <si>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</si>
  <si>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</si>
  <si>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</si>
  <si>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</si>
  <si>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</si>
  <si>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נייר חדרה אגח 6- נייר חדרה לשעבר מפעלי נייר</t>
  </si>
  <si>
    <t>6320105</t>
  </si>
  <si>
    <t>520018383</t>
  </si>
  <si>
    <t>נכסים ובנ אגח ז- חברה לנכסים ולבנין בע"מ</t>
  </si>
  <si>
    <t>6990196</t>
  </si>
  <si>
    <t>20/01/16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</si>
  <si>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</si>
  <si>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</si>
  <si>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</si>
  <si>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</si>
  <si>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</si>
  <si>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</si>
  <si>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</si>
  <si>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</si>
  <si>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</si>
  <si>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</si>
  <si>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סלקום אגח יב- סלקום ישראל בע"מ</t>
  </si>
  <si>
    <t>1143080</t>
  </si>
  <si>
    <t>פורמולה אגח א- פורמולה מערכות (1985)בע"מ</t>
  </si>
  <si>
    <t>2560142</t>
  </si>
  <si>
    <t>520036690</t>
  </si>
  <si>
    <t>שירותי מידע</t>
  </si>
  <si>
    <t>02/02/17</t>
  </si>
  <si>
    <t>פרטנר אגח ו- חברת פרטנר תקשורת בע"מ</t>
  </si>
  <si>
    <t>1141415</t>
  </si>
  <si>
    <t>520044314</t>
  </si>
  <si>
    <t>06/12/17</t>
  </si>
  <si>
    <t>פתאל אירופה אגח א- פתאל נכסים(אירופה)בע"מ</t>
  </si>
  <si>
    <t>1137512</t>
  </si>
  <si>
    <t>05/04/16</t>
  </si>
  <si>
    <t>פתאל החז  אגח ב- פתאל החזקות 1998 בע"מ</t>
  </si>
  <si>
    <t>1150812</t>
  </si>
  <si>
    <t>512607888</t>
  </si>
  <si>
    <t>26/06/18</t>
  </si>
  <si>
    <t>קרסו אגח ב- קרסו מוטורס בע"מ</t>
  </si>
  <si>
    <t>1139591</t>
  </si>
  <si>
    <t>18/01/17</t>
  </si>
  <si>
    <t>שפיר הנדסה  אג"ח א- שפיר הנדסה ותעשיה בע"מ</t>
  </si>
  <si>
    <t>1136134</t>
  </si>
  <si>
    <t>514892801</t>
  </si>
  <si>
    <t>מתכת ומוצרי בניה</t>
  </si>
  <si>
    <t>אפריקה מגורים סדרה ג- אפריקה ישראל מגורים בע"מ</t>
  </si>
  <si>
    <t>1135698</t>
  </si>
  <si>
    <t>23/05/17</t>
  </si>
  <si>
    <t>אשטרום נכסים אגח 9- אשטרום נכסים בע"מ</t>
  </si>
  <si>
    <t>2510170</t>
  </si>
  <si>
    <t>25/02/16</t>
  </si>
  <si>
    <t>בזן אגח ד- בתי זקוק לנפט בע"מ</t>
  </si>
  <si>
    <t>2590362</t>
  </si>
  <si>
    <t>19/06/17</t>
  </si>
  <si>
    <t>בזן אגח ה- בתי זקוק לנפט בע"מ</t>
  </si>
  <si>
    <t>2590388</t>
  </si>
  <si>
    <t>05/06/17</t>
  </si>
  <si>
    <t>גולד אגח ג- קבוצת גולד בונד בע"מ</t>
  </si>
  <si>
    <t>1490051</t>
  </si>
  <si>
    <t>520034349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</si>
  <si>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</si>
  <si>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</si>
  <si>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</si>
  <si>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</si>
  <si>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</si>
  <si>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</si>
  <si>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חברה לישראל 10- החברה לישראל בע"מ</t>
  </si>
  <si>
    <t>5760236</t>
  </si>
  <si>
    <t>29/05/16</t>
  </si>
  <si>
    <t>מגדלי תיכוןאגחב- מגדלי הים התיכון</t>
  </si>
  <si>
    <t>1136803</t>
  </si>
  <si>
    <t>512719485</t>
  </si>
  <si>
    <t>17/11/16</t>
  </si>
  <si>
    <t>מנרב אגח א- מנרב אחזקות בע"מ</t>
  </si>
  <si>
    <t>1550037</t>
  </si>
  <si>
    <t>520034505</t>
  </si>
  <si>
    <t>שנפ אגח ב- מפעלי ע. שנפ ושות' בע"מ</t>
  </si>
  <si>
    <t>1140086</t>
  </si>
  <si>
    <t>512665373</t>
  </si>
  <si>
    <t>04/05/17</t>
  </si>
  <si>
    <t>אול-יר אגח ה- אול-יר  הולדינגס לימיטד</t>
  </si>
  <si>
    <t>1143304</t>
  </si>
  <si>
    <t>1841580</t>
  </si>
  <si>
    <t>06/02/18</t>
  </si>
  <si>
    <t>אלבר אג"ח יד- אלבר שירותי מימונית בע"מ</t>
  </si>
  <si>
    <t>1132562</t>
  </si>
  <si>
    <t>512025891</t>
  </si>
  <si>
    <t>אלבר אגח טו- אלבר שירותי מימונית בע"מ</t>
  </si>
  <si>
    <t>1138536</t>
  </si>
  <si>
    <t>13/06/16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</si>
  <si>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</si>
  <si>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</si>
  <si>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</si>
  <si>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</si>
  <si>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</si>
  <si>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</si>
  <si>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</si>
  <si>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</si>
  <si>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</si>
  <si>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</si>
  <si>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</si>
  <si>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</si>
  <si>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בי קומיוניקיישנס אגח ב- בי קומיוניקיישנס בע"מ לשעבר סמייל 012</t>
  </si>
  <si>
    <t>1120872</t>
  </si>
  <si>
    <t>צור אגח ח- צור שמיר אחזקות בע"מ</t>
  </si>
  <si>
    <t>7300148</t>
  </si>
  <si>
    <t>520025586</t>
  </si>
  <si>
    <t>24/05/17</t>
  </si>
  <si>
    <t>ישראמקו נגב 2 א- ישראמקו נגב 2 שותפות מוגבלת</t>
  </si>
  <si>
    <t>2320174</t>
  </si>
  <si>
    <t>550010003</t>
  </si>
  <si>
    <t>04/09/17</t>
  </si>
  <si>
    <t>שמוס אגח א- Chamoss International Limited</t>
  </si>
  <si>
    <t>1155951</t>
  </si>
  <si>
    <t>1742</t>
  </si>
  <si>
    <t>09/12/18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</si>
  <si>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</si>
  <si>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</si>
  <si>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</si>
  <si>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</si>
  <si>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</si>
  <si>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</si>
  <si>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</si>
  <si>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</si>
  <si>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</si>
  <si>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</si>
  <si>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</si>
  <si>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</si>
  <si>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</si>
  <si>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</si>
  <si>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</si>
  <si>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A-.IL</t>
  </si>
  <si>
    <t>10/12/17</t>
  </si>
  <si>
    <t>נאוויטס מימון אגח ב- נאוויטס בקסקין מימון בע"מ</t>
  </si>
  <si>
    <t>1141373</t>
  </si>
  <si>
    <t>סה"כ אחר</t>
  </si>
  <si>
    <t>MS 5.75 1/2021- MORGAN STANLEY</t>
  </si>
  <si>
    <t>US61747WAF68</t>
  </si>
  <si>
    <t>בלומברג</t>
  </si>
  <si>
    <t>10289</t>
  </si>
  <si>
    <t>Diversified Financials</t>
  </si>
  <si>
    <t>A-</t>
  </si>
  <si>
    <t>S&amp;P</t>
  </si>
  <si>
    <t>21/05/15</t>
  </si>
  <si>
    <t>Cofide 4.75% 08/02/22- corp financi de desarrol</t>
  </si>
  <si>
    <t>USP31389AY82</t>
  </si>
  <si>
    <t>11228</t>
  </si>
  <si>
    <t>BBB+</t>
  </si>
  <si>
    <t>27/10/14</t>
  </si>
  <si>
    <t>Goldman Sachs GP- goldman sachs</t>
  </si>
  <si>
    <t>US38141EA661</t>
  </si>
  <si>
    <t>12657</t>
  </si>
  <si>
    <t>Banks</t>
  </si>
  <si>
    <t>01/04/15</t>
  </si>
  <si>
    <t>MEXCAT 4.25 26- MEXCAT</t>
  </si>
  <si>
    <t>USP6629MAA01</t>
  </si>
  <si>
    <t>27668</t>
  </si>
  <si>
    <t>26/10/16</t>
  </si>
  <si>
    <t>AET 5.45 6/15- Coventry Health</t>
  </si>
  <si>
    <t>US222862AJ30</t>
  </si>
  <si>
    <t>10101</t>
  </si>
  <si>
    <t>Health Care Equipment &amp; Services</t>
  </si>
  <si>
    <t>Baa2</t>
  </si>
  <si>
    <t>Moodys</t>
  </si>
  <si>
    <t>20/05/15</t>
  </si>
  <si>
    <t>Exelon gen 5.2% 10/2019- EXELON CORP</t>
  </si>
  <si>
    <t>us30161maf05</t>
  </si>
  <si>
    <t>11003</t>
  </si>
  <si>
    <t>Utilities</t>
  </si>
  <si>
    <t>BBB</t>
  </si>
  <si>
    <t>29/10/14</t>
  </si>
  <si>
    <t>MQGAU 6 5/8 04- MACQUARIE BANK LTD</t>
  </si>
  <si>
    <t>US55608YAA38</t>
  </si>
  <si>
    <t>27079</t>
  </si>
  <si>
    <t>27/04/15</t>
  </si>
  <si>
    <t>Ppl energy 4.6% 12/2021- PPL Corporation</t>
  </si>
  <si>
    <t>US69352JAN72</t>
  </si>
  <si>
    <t>11033</t>
  </si>
  <si>
    <t>28/10/14</t>
  </si>
  <si>
    <t>Srenvx 5.625 08/52</t>
  </si>
  <si>
    <t>XS1423777215</t>
  </si>
  <si>
    <t>NASDAQ</t>
  </si>
  <si>
    <t>12890</t>
  </si>
  <si>
    <t>Insurance</t>
  </si>
  <si>
    <t>11/07/16</t>
  </si>
  <si>
    <t>BAC 4.2 08/26/2- Bank of America</t>
  </si>
  <si>
    <t>US06051GFH74</t>
  </si>
  <si>
    <t>10043</t>
  </si>
  <si>
    <t>Baa3</t>
  </si>
  <si>
    <t>21/12/16</t>
  </si>
  <si>
    <t>DFS 3.45 07/26- Discover Bank</t>
  </si>
  <si>
    <t>US25466AAJ07</t>
  </si>
  <si>
    <t>27303</t>
  </si>
  <si>
    <t>20/09/16</t>
  </si>
  <si>
    <t>EPXE 4 2/1 42/51/80- Expedia Inc</t>
  </si>
  <si>
    <t>US30212PAJ49</t>
  </si>
  <si>
    <t>12308</t>
  </si>
  <si>
    <t>Commercial &amp; Professional Services</t>
  </si>
  <si>
    <t>Ba1</t>
  </si>
  <si>
    <t>VOD 6 1/4 10/03- Vodafone Group</t>
  </si>
  <si>
    <t>XS1888180640</t>
  </si>
  <si>
    <t>10475</t>
  </si>
  <si>
    <t>Telecommunication Services</t>
  </si>
  <si>
    <t>17/05/19</t>
  </si>
  <si>
    <t>Bvmfbz 5.5  07/20- BM&amp;FBOVESPA SA</t>
  </si>
  <si>
    <t>USP1728MAA10</t>
  </si>
  <si>
    <t>27004</t>
  </si>
  <si>
    <t>BB</t>
  </si>
  <si>
    <t>04/11/14</t>
  </si>
  <si>
    <t>Goldman S 4 3/24- goldman sachs</t>
  </si>
  <si>
    <t>US38141GVM31</t>
  </si>
  <si>
    <t>27/02/18</t>
  </si>
  <si>
    <t>LB 5.625 02/15- LIMITED BRANDS INC</t>
  </si>
  <si>
    <t>US532716AU19</t>
  </si>
  <si>
    <t>27011</t>
  </si>
  <si>
    <t>Retailing</t>
  </si>
  <si>
    <t>21/05/18</t>
  </si>
  <si>
    <t>VRSN 4.75 7/27- VeriSign inc</t>
  </si>
  <si>
    <t>US92343EAL65</t>
  </si>
  <si>
    <t>12225</t>
  </si>
  <si>
    <t>14/02/18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</si>
  <si>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</si>
  <si>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</si>
  <si>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</si>
  <si>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</si>
  <si>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</si>
  <si>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טבע- טבע תעשיות פרמצבטיות בע"מ</t>
  </si>
  <si>
    <t>629014</t>
  </si>
  <si>
    <t>520013954</t>
  </si>
  <si>
    <t>ביוטכנולוגיה</t>
  </si>
  <si>
    <t>פריגו- פריגו קומפני דואלי</t>
  </si>
  <si>
    <t>1130699</t>
  </si>
  <si>
    <t>520037599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</si>
  <si>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</si>
  <si>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</si>
  <si>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</si>
  <si>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</si>
  <si>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</si>
  <si>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</si>
  <si>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</si>
  <si>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</si>
  <si>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</si>
  <si>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</si>
  <si>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</si>
  <si>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</si>
  <si>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</si>
  <si>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</si>
  <si>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</si>
  <si>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</si>
  <si>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</si>
  <si>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</si>
  <si>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</si>
  <si>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</si>
  <si>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</si>
  <si>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</si>
  <si>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</si>
  <si>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</si>
  <si>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</si>
  <si>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</si>
  <si>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</si>
  <si>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</si>
  <si>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</si>
  <si>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</si>
  <si>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</si>
  <si>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</si>
  <si>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</si>
  <si>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</si>
  <si>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</si>
  <si>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</si>
  <si>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</si>
  <si>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</si>
  <si>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</si>
  <si>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</si>
  <si>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</si>
  <si>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</si>
  <si>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</si>
  <si>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</si>
  <si>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</si>
  <si>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</si>
  <si>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</si>
  <si>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</si>
  <si>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</si>
  <si>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</si>
  <si>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</si>
  <si>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</si>
  <si>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</si>
  <si>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</si>
  <si>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</si>
  <si>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</si>
  <si>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</si>
  <si>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</si>
  <si>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</si>
  <si>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</si>
  <si>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</si>
  <si>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</si>
  <si>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</si>
  <si>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</si>
  <si>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</si>
  <si>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</si>
  <si>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</si>
  <si>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</si>
  <si>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</si>
  <si>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</si>
  <si>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</si>
  <si>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</si>
  <si>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</si>
  <si>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</si>
  <si>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</si>
  <si>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</si>
  <si>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</si>
  <si>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</si>
  <si>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</si>
  <si>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</si>
  <si>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</si>
  <si>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</si>
  <si>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</si>
  <si>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דקסיה ישראל- מוניציפל בנק בעמ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</si>
  <si>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</si>
  <si>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</si>
  <si>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</si>
  <si>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</si>
  <si>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</si>
  <si>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</si>
  <si>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</si>
  <si>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</si>
  <si>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</si>
  <si>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</si>
  <si>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</si>
  <si>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</si>
  <si>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</si>
  <si>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</si>
  <si>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</si>
  <si>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</si>
  <si>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</si>
  <si>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</si>
  <si>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</si>
  <si>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</si>
  <si>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</si>
  <si>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</si>
  <si>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</si>
  <si>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</si>
  <si>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</si>
  <si>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</si>
  <si>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</si>
  <si>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</si>
  <si>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</si>
  <si>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</si>
  <si>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</si>
  <si>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</si>
  <si>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</si>
  <si>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</si>
  <si>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</si>
  <si>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</si>
  <si>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</si>
  <si>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</si>
  <si>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</si>
  <si>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אזורים- אזורים-חברה להשקעות בפתוח ובבנין בע"מ</t>
  </si>
  <si>
    <t>715011</t>
  </si>
  <si>
    <t>520025990</t>
  </si>
  <si>
    <t>אפריקה נכסים- אפריקה ישראל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</si>
  <si>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</si>
  <si>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</si>
  <si>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</si>
  <si>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</si>
  <si>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</si>
  <si>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</si>
  <si>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</si>
  <si>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</si>
  <si>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</si>
  <si>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</si>
  <si>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</si>
  <si>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</si>
  <si>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</si>
  <si>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מבני תעשיה- מבני תעשיה בע"מ</t>
  </si>
  <si>
    <t>226019</t>
  </si>
  <si>
    <t>מגדלי תיכון- מגדלי הים התיכון</t>
  </si>
  <si>
    <t>1131523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</si>
  <si>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</si>
  <si>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</si>
  <si>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</si>
  <si>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</si>
  <si>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</si>
  <si>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</si>
  <si>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</si>
  <si>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</si>
  <si>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</si>
  <si>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</si>
  <si>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</si>
  <si>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ספאנטק- נ.ר. ספאנטק תעשיות בע"מ</t>
  </si>
  <si>
    <t>1090117</t>
  </si>
  <si>
    <t>512288713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</si>
  <si>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</si>
  <si>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</si>
  <si>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</si>
  <si>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</si>
  <si>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</si>
  <si>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</si>
  <si>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</si>
  <si>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</si>
  <si>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513099747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</si>
  <si>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</si>
  <si>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</si>
  <si>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</si>
  <si>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</si>
  <si>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</si>
  <si>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ישראכרט- ישראכרט בע"מ</t>
  </si>
  <si>
    <t>1157403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</si>
  <si>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</si>
  <si>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</si>
  <si>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</si>
  <si>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</si>
  <si>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</si>
  <si>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בי קומיונקיישנס- בי קומיוניקיישנס בע"מ לשעבר סמייל 012</t>
  </si>
  <si>
    <t>1107663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</si>
  <si>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</si>
  <si>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</si>
  <si>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</si>
  <si>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</si>
  <si>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</si>
  <si>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רותם אנרגיה יהש- רותם אנרגיה מחצבים</t>
  </si>
  <si>
    <t>1147750</t>
  </si>
  <si>
    <t>27856</t>
  </si>
  <si>
    <t>Energy</t>
  </si>
  <si>
    <t>יוטרון- יוטרון</t>
  </si>
  <si>
    <t>1157114</t>
  </si>
  <si>
    <t>515883809</t>
  </si>
  <si>
    <t>Technology Hardware &amp; Equipment</t>
  </si>
  <si>
    <t>ג'י וואן- ג'י וואן פתרונות אבטחה בע"מ</t>
  </si>
  <si>
    <t>1156280</t>
  </si>
  <si>
    <t>510095987</t>
  </si>
  <si>
    <t>נאוויטס פט יהש- נאוויטס פטרוליום, שותפות מוגבלת</t>
  </si>
  <si>
    <t>1141969</t>
  </si>
  <si>
    <t>550263107</t>
  </si>
  <si>
    <t>איילון- איילון אחזקות בע"מ</t>
  </si>
  <si>
    <t>209015</t>
  </si>
  <si>
    <t>520030677</t>
  </si>
  <si>
    <t>אלביט הדמיה- אלביט הדמיה בע"מ</t>
  </si>
  <si>
    <t>1081116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</si>
  <si>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</si>
  <si>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</si>
  <si>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</si>
  <si>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</si>
  <si>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</si>
  <si>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1769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</si>
  <si>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</si>
  <si>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</si>
  <si>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</si>
  <si>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</si>
  <si>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</si>
  <si>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</si>
  <si>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</si>
  <si>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מעברות- מוצרי מעברות בע"מ</t>
  </si>
  <si>
    <t>528018</t>
  </si>
  <si>
    <t>520039488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</si>
  <si>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</si>
  <si>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</si>
  <si>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</si>
  <si>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</si>
  <si>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</si>
  <si>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</si>
  <si>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חמת- קבוצת חמת בע"מ</t>
  </si>
  <si>
    <t>384016</t>
  </si>
  <si>
    <t>520038530</t>
  </si>
  <si>
    <t>אאורה- אאורה השקעות בע"מ</t>
  </si>
  <si>
    <t>373019</t>
  </si>
  <si>
    <t>520038274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</si>
  <si>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</si>
  <si>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</si>
  <si>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</si>
  <si>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</si>
  <si>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</si>
  <si>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</si>
  <si>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</si>
  <si>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</si>
  <si>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500423264</t>
  </si>
  <si>
    <t>סים בכורה סד L- סים קומרשייל טראסט קורפוריישן</t>
  </si>
  <si>
    <t>1142355</t>
  </si>
  <si>
    <t>908311</t>
  </si>
  <si>
    <t>פלאזה סנטר- פלאזה סנטרס</t>
  </si>
  <si>
    <t>1109917</t>
  </si>
  <si>
    <t>33248324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</si>
  <si>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</si>
  <si>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</si>
  <si>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</si>
  <si>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</si>
  <si>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</si>
  <si>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</si>
  <si>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</si>
  <si>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</si>
  <si>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</si>
  <si>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</si>
  <si>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</si>
  <si>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</si>
  <si>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</si>
  <si>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</si>
  <si>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סה"כ call 001 אופציות</t>
  </si>
  <si>
    <t>FORESIGHT AUTONOMOUS HOLDINGS- FORESIGHT AUTONOMOUS</t>
  </si>
  <si>
    <t>US3455231049</t>
  </si>
  <si>
    <t>27912</t>
  </si>
  <si>
    <t>Automobiles &amp; Components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</si>
  <si>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</si>
  <si>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</si>
  <si>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</si>
  <si>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</si>
  <si>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</si>
  <si>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</si>
  <si>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</si>
  <si>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Ituran Location</t>
  </si>
  <si>
    <t>IL0010818685</t>
  </si>
  <si>
    <t>27202</t>
  </si>
  <si>
    <t>Radware LTD- Radware LTD</t>
  </si>
  <si>
    <t>IL0010834765</t>
  </si>
  <si>
    <t>520044371</t>
  </si>
  <si>
    <t>UROGEN PHARMA LTD- UROGEN PHARMA LTD</t>
  </si>
  <si>
    <t>IL0011407140</t>
  </si>
  <si>
    <t>27481</t>
  </si>
  <si>
    <t>RADA ELECTRONIC INDUSTRIES LTD- Rada Electronic Industries Limited</t>
  </si>
  <si>
    <t>IL0010826506</t>
  </si>
  <si>
    <t>12440</t>
  </si>
  <si>
    <t>BANK OF AMERICA CORP- Bank of America</t>
  </si>
  <si>
    <t>US0605051046</t>
  </si>
  <si>
    <t>Goldman Sachs- גולדמן סאקס</t>
  </si>
  <si>
    <t>US38141G1040</t>
  </si>
  <si>
    <t>NYSE</t>
  </si>
  <si>
    <t>10179</t>
  </si>
  <si>
    <t>HONEYWELL INTER- HONEYWELL INTERNATIONAL INC</t>
  </si>
  <si>
    <t>US4385161066</t>
  </si>
  <si>
    <t>10735</t>
  </si>
  <si>
    <t>Capital Goods</t>
  </si>
  <si>
    <t>RESIDEO TECHNOLOGY- RESIDEO</t>
  </si>
  <si>
    <t>US76118Y1047</t>
  </si>
  <si>
    <t>27809</t>
  </si>
  <si>
    <t>LENNAR  CORP- LENNAR CORP</t>
  </si>
  <si>
    <t>US5260571048</t>
  </si>
  <si>
    <t>10258</t>
  </si>
  <si>
    <t>Consumer Durables &amp; Apparel</t>
  </si>
  <si>
    <t>ALESC 0- ALESCO PREF FUNDING IX</t>
  </si>
  <si>
    <t>KYG0158U1067</t>
  </si>
  <si>
    <t>10928</t>
  </si>
  <si>
    <t>C US Equity- CITIGROUP INC</t>
  </si>
  <si>
    <t>US1729671016</t>
  </si>
  <si>
    <t>10083</t>
  </si>
  <si>
    <t>Global medical REIT INC- GLOBAL MEDICAL</t>
  </si>
  <si>
    <t>US37954A2042</t>
  </si>
  <si>
    <t>27915</t>
  </si>
  <si>
    <t>JPMORGAN CHASE &amp; CO- JP MORGAN</t>
  </si>
  <si>
    <t>US46625H1005</t>
  </si>
  <si>
    <t>10232</t>
  </si>
  <si>
    <t>MELCO CROWN ENT- melco crown entertainment ltd</t>
  </si>
  <si>
    <t>US5854641009</t>
  </si>
  <si>
    <t>27327</t>
  </si>
  <si>
    <t>VBARE IBERIAN PROPERTIES SOCIM- Meridia Iberian Real Estate Fund</t>
  </si>
  <si>
    <t>ES0105196002</t>
  </si>
  <si>
    <t>12799</t>
  </si>
  <si>
    <t>MOHAWK INDUSTRIES INC- MOHAWK INDUSTRIES INC</t>
  </si>
  <si>
    <t>US6081901042</t>
  </si>
  <si>
    <t>27895</t>
  </si>
  <si>
    <t>OSHKOSH CORP- Oshkosh Corp</t>
  </si>
  <si>
    <t>US6882392011</t>
  </si>
  <si>
    <t>688239201</t>
  </si>
  <si>
    <t>PLUS500 LTD(דיבידנד לקבל)- PLUS500</t>
  </si>
  <si>
    <t>IL0011284465</t>
  </si>
  <si>
    <t>LSE</t>
  </si>
  <si>
    <t>11178</t>
  </si>
  <si>
    <t>QUDIAN INC- QUDIAN INC</t>
  </si>
  <si>
    <t>US7477981069</t>
  </si>
  <si>
    <t>27670</t>
  </si>
  <si>
    <t>REAL ESTATE CREDIT INVESTMENTS- REAL ESTATE SELECT SECT SPDR</t>
  </si>
  <si>
    <t>GB00B0HW5366</t>
  </si>
  <si>
    <t>27778</t>
  </si>
  <si>
    <t>SYNCHRONY FINAN- SYNCHRONY FINANC</t>
  </si>
  <si>
    <t>US87165B1035</t>
  </si>
  <si>
    <t>27618</t>
  </si>
  <si>
    <t>YUKI JAPAN REBOUNDING GROWTH F- YUKI JAPAN REBOUND GRO</t>
  </si>
  <si>
    <t>IE00BF4KT581</t>
  </si>
  <si>
    <t>27810</t>
  </si>
  <si>
    <t>CAMECO CORP- CAMECO CORP</t>
  </si>
  <si>
    <t>CA13321L1085</t>
  </si>
  <si>
    <t>10062</t>
  </si>
  <si>
    <t>DIAMONDBACK ENERGY INC- DIAMONDBACK ENERGY INC</t>
  </si>
  <si>
    <t>US25278X1090</t>
  </si>
  <si>
    <t>27804</t>
  </si>
  <si>
    <t>RANGE RESOURCES CROP- RANGE RESOURCES CORP</t>
  </si>
  <si>
    <t>US75281A1097</t>
  </si>
  <si>
    <t>27803</t>
  </si>
  <si>
    <t>Schlumberger Ltd- SCHLUMBERGER LIMITED</t>
  </si>
  <si>
    <t>AN8068571086</t>
  </si>
  <si>
    <t>12274</t>
  </si>
  <si>
    <t>SOLAREDGE TECHN- SOLAREDGE TECHNOLOGIES INC</t>
  </si>
  <si>
    <t>US83417M1045</t>
  </si>
  <si>
    <t>27183</t>
  </si>
  <si>
    <t>TRANSOCEAN RIG US- TRANSOCEAN</t>
  </si>
  <si>
    <t>CH0048265513</t>
  </si>
  <si>
    <t>16302</t>
  </si>
  <si>
    <t>DK us deleq- דלק חברת הדלק הישראלית בע"מ</t>
  </si>
  <si>
    <t>us2466471016</t>
  </si>
  <si>
    <t>520018946</t>
  </si>
  <si>
    <t>Cvs caremark corp- CVS Caremark corp</t>
  </si>
  <si>
    <t>US1266501006</t>
  </si>
  <si>
    <t>10993</t>
  </si>
  <si>
    <t>Food &amp; Staples Retailing</t>
  </si>
  <si>
    <t>Anheuser busch inbev- Anheuser Busch</t>
  </si>
  <si>
    <t>US03524A1088</t>
  </si>
  <si>
    <t>10023</t>
  </si>
  <si>
    <t>Food, Beverage &amp; Tobacco</t>
  </si>
  <si>
    <t>KRAFT HEINZ CO/THE- KRAFT FOODS INC</t>
  </si>
  <si>
    <t>US5007541064</t>
  </si>
  <si>
    <t>10248</t>
  </si>
  <si>
    <t>PEPSICO INC- Pepsico Inc</t>
  </si>
  <si>
    <t>US7134481081</t>
  </si>
  <si>
    <t>12085</t>
  </si>
  <si>
    <t>Becton Dickinso- BECTON DICKINSON</t>
  </si>
  <si>
    <t>US0758871091</t>
  </si>
  <si>
    <t>27631</t>
  </si>
  <si>
    <t>SPDR S&amp;P HEALTH CARE EQUIPMENT- HEALTH CARE</t>
  </si>
  <si>
    <t>US78464A5810</t>
  </si>
  <si>
    <t>10188</t>
  </si>
  <si>
    <t>888 Holdings plc- 888 Holdings plc</t>
  </si>
  <si>
    <t>GI000A0F6407</t>
  </si>
  <si>
    <t>12083</t>
  </si>
  <si>
    <t>Hotels Restaurants &amp; Leisure</t>
  </si>
  <si>
    <t>WYNN RESORTS LTD- WYNN RESORTS LTD</t>
  </si>
  <si>
    <t>US9831341071</t>
  </si>
  <si>
    <t>27831</t>
  </si>
  <si>
    <t>Procter &amp; Gamble- PROCTER &amp; GAMBLE CO</t>
  </si>
  <si>
    <t>US7427181091</t>
  </si>
  <si>
    <t>10343</t>
  </si>
  <si>
    <t>Household &amp; Personal Products</t>
  </si>
  <si>
    <t>BRIGHTHOUSE FINANCIAL INC- Brighthouse Financial Inc</t>
  </si>
  <si>
    <t>US10922N1037</t>
  </si>
  <si>
    <t>8839</t>
  </si>
  <si>
    <t>CINEWORLD GROUP- CINEWORLD GROUP</t>
  </si>
  <si>
    <t>GB00B15FWH70</t>
  </si>
  <si>
    <t>27672</t>
  </si>
  <si>
    <t>Media</t>
  </si>
  <si>
    <t>Comcast corp- Comcast Corp</t>
  </si>
  <si>
    <t>US20030N1019</t>
  </si>
  <si>
    <t>10088</t>
  </si>
  <si>
    <t>BATM ADVANCED C- BATM ADVANCED</t>
  </si>
  <si>
    <t>IL0010849045</t>
  </si>
  <si>
    <t>27978</t>
  </si>
  <si>
    <t>Pharmaceuticals &amp; Biotechnology</t>
  </si>
  <si>
    <t>Gilead Sciences Inc- Gilead science</t>
  </si>
  <si>
    <t>US3755581036</t>
  </si>
  <si>
    <t>10666</t>
  </si>
  <si>
    <t>MYLAN NV- MYLAN, INC</t>
  </si>
  <si>
    <t>NL0011031208</t>
  </si>
  <si>
    <t>10295</t>
  </si>
  <si>
    <t>SEIRTSUDNI SLLAGNI N- ington Ingalls Industries</t>
  </si>
  <si>
    <t>US4464131063</t>
  </si>
  <si>
    <t>27798</t>
  </si>
  <si>
    <t>Real Estate</t>
  </si>
  <si>
    <t>AMAZON.COM INC- amazon.com</t>
  </si>
  <si>
    <t>US0231351067</t>
  </si>
  <si>
    <t>11069</t>
  </si>
  <si>
    <t>GLOBAL WORTH REA- Global worth real estate invest</t>
  </si>
  <si>
    <t>GG00B979FD04</t>
  </si>
  <si>
    <t>12682</t>
  </si>
  <si>
    <t>JD.COM INC-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</si>
  <si>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</si>
  <si>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</si>
  <si>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</si>
  <si>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</si>
  <si>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</si>
  <si>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</si>
  <si>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</si>
  <si>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</si>
  <si>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Nvidia corp- NVIDIA CORP</t>
  </si>
  <si>
    <t>US67066G1040</t>
  </si>
  <si>
    <t>10322</t>
  </si>
  <si>
    <t>Google Us Class c- Google Inc</t>
  </si>
  <si>
    <t>US02079K1079</t>
  </si>
  <si>
    <t>10616</t>
  </si>
  <si>
    <t>Software &amp; Services</t>
  </si>
  <si>
    <t>MAGIC SOFTWARE ENTERPRISES- MAGIC SOFTWARE ENTERPRISES</t>
  </si>
  <si>
    <t>IL0010823123</t>
  </si>
  <si>
    <t>520036740</t>
  </si>
  <si>
    <t>Microsoft crop- MICROSOFT CORP</t>
  </si>
  <si>
    <t>US5949181045</t>
  </si>
  <si>
    <t>10284</t>
  </si>
  <si>
    <t>PLAYTECH PLC- Playtech ltd</t>
  </si>
  <si>
    <t>IM00B7S9G985</t>
  </si>
  <si>
    <t>12221</t>
  </si>
  <si>
    <t>VISA inc-class a- VISA  Inc - CLASS  A</t>
  </si>
  <si>
    <t>US92826C8394</t>
  </si>
  <si>
    <t>11109</t>
  </si>
  <si>
    <t>APPLE INC- APPLE COMPUTER INC</t>
  </si>
  <si>
    <t>US0378331005</t>
  </si>
  <si>
    <t>10027</t>
  </si>
  <si>
    <t>Cisco systems- CISCO SYS</t>
  </si>
  <si>
    <t>US17275R1023</t>
  </si>
  <si>
    <t>10082</t>
  </si>
  <si>
    <t>FEDEX CORP- Fedex corp</t>
  </si>
  <si>
    <t>US31428X1063</t>
  </si>
  <si>
    <t>1101564</t>
  </si>
  <si>
    <t>Transportation</t>
  </si>
  <si>
    <t>Vbare Iberian pro. so 24 Jul 19- IES SO</t>
  </si>
  <si>
    <t>ES0605196932</t>
  </si>
  <si>
    <t>27977</t>
  </si>
  <si>
    <t>NOBLE ENERGY INC- NOBLE ENERGY INC</t>
  </si>
  <si>
    <t>US6550441058</t>
  </si>
  <si>
    <t>10749</t>
  </si>
  <si>
    <t>MOSAIC CO/THE- MOSAIC CO</t>
  </si>
  <si>
    <t>US61945C1036</t>
  </si>
  <si>
    <t>10850</t>
  </si>
  <si>
    <t>PP HOTEL GROUP LTD</t>
  </si>
  <si>
    <t>GG00B1Z5FH87</t>
  </si>
  <si>
    <t>27919</t>
  </si>
  <si>
    <t>Facebook Inc- FACEBOOK INC - A</t>
  </si>
  <si>
    <t>US30303M1027</t>
  </si>
  <si>
    <t>12310</t>
  </si>
  <si>
    <t>YY INC- YY INC</t>
  </si>
  <si>
    <t>US98426T1060</t>
  </si>
  <si>
    <t>27862</t>
  </si>
  <si>
    <t>COMMUNICATION SERVICES SELECT- Communications Holdings In</t>
  </si>
  <si>
    <t>US81369Y8527</t>
  </si>
  <si>
    <t>27793</t>
  </si>
  <si>
    <t>סה"כ שמחקות מדדי מניות בישראל</t>
  </si>
  <si>
    <t>הראל סל תא 125- הראל קרנות נאמנות בע"מ</t>
  </si>
  <si>
    <t>1148899</t>
  </si>
  <si>
    <t>511776783</t>
  </si>
  <si>
    <t>קסם ETF תא 125- קסם קרנות נאמנות בע"מ</t>
  </si>
  <si>
    <t>1146356</t>
  </si>
  <si>
    <t>510938608</t>
  </si>
  <si>
    <t>תכלית סל תא 125- תכלית מדדים ניהול קרנות נאמנות</t>
  </si>
  <si>
    <t>1143718</t>
  </si>
  <si>
    <t>513534974</t>
  </si>
  <si>
    <t>סה"כ שמחקות מדדי מניות בחו"ל</t>
  </si>
  <si>
    <t>*פסגות S&amp;P Consumer Staples (4D) ETF- פסגות קרנות מדדים בע"מ</t>
  </si>
  <si>
    <t>1149350</t>
  </si>
  <si>
    <t>513865626</t>
  </si>
  <si>
    <t>הראל סל (4D) ‏S&amp;P Energy- הראל קרנות נאמנות בע"מ</t>
  </si>
  <si>
    <t>1150036</t>
  </si>
  <si>
    <t>הראל סל (4D) ‏S&amp;P Industrial- הראל קרנות נאמנות בע"מ</t>
  </si>
  <si>
    <t>1149285</t>
  </si>
  <si>
    <t>הראל סל SP Tech- הראל קרנות נאמנות בע"מ</t>
  </si>
  <si>
    <t>1149939</t>
  </si>
  <si>
    <t>הראל סל גרמניה DAX 30- הראל קרנות נאמנות בע"מ</t>
  </si>
  <si>
    <t>1149053</t>
  </si>
  <si>
    <t>הראל סל סין HSI PR- הראל קרנות נאמנות בע"מ</t>
  </si>
  <si>
    <t>1149079</t>
  </si>
  <si>
    <t>*פסגות ETF צריכה מחזור SP- פסגות קרנות מדדים בע"מ</t>
  </si>
  <si>
    <t>1149392</t>
  </si>
  <si>
    <t>*פסגות EURO STOXX 50 (4D) ETF- פסגות קרנות מדדים בע"מ</t>
  </si>
  <si>
    <t>1148972</t>
  </si>
  <si>
    <t>*פסגות סל  STOXX EUROPE PR 600- פסגות קרנות מדדים בע"מ</t>
  </si>
  <si>
    <t>1148329</t>
  </si>
  <si>
    <t>*שח _פסגות NIKKEI 225 (4A) ETF- פסגות קרנות מדדים בע"מ</t>
  </si>
  <si>
    <t>1149814</t>
  </si>
  <si>
    <t>קסם IBOVESPA(4D) ETF- קסם קרנות נאמנות בע"מ</t>
  </si>
  <si>
    <t>1146091</t>
  </si>
  <si>
    <t>קסם Industrial Average- קסם קרנות נאמנות בע"מ</t>
  </si>
  <si>
    <t>1146448</t>
  </si>
  <si>
    <t>קסם MDAX (4D) ETF- קסם קרנות נאמנות בע"מ</t>
  </si>
  <si>
    <t>1146372</t>
  </si>
  <si>
    <t>קסם NDX100 ETF- קסם קרנות נאמנות בע"מ</t>
  </si>
  <si>
    <t>1146505</t>
  </si>
  <si>
    <t>קסם NIKKEI 225 (4D) ETF- קסם קרנות נאמנות בע"מ</t>
  </si>
  <si>
    <t>1146463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</si>
  <si>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</si>
  <si>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</si>
  <si>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</si>
  <si>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</si>
  <si>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</si>
  <si>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</si>
  <si>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סה"כ שמחקות מדדים אחרים בישראל</t>
  </si>
  <si>
    <t>הראל סל תל בונד 60- הראל קרנות נאמנות בע"מ</t>
  </si>
  <si>
    <t>1150473</t>
  </si>
  <si>
    <t>הראל סל תל בונד שקלי- הראל קרנות נאמנות בע"מ</t>
  </si>
  <si>
    <t>1150523</t>
  </si>
  <si>
    <t>קסם קרן סל תל בונד 60- קסם קרנות נאמנות בע"מ</t>
  </si>
  <si>
    <t>1146232</t>
  </si>
  <si>
    <t>קסם תל בונד שקלי- קסם קרנות נאמנות בע"מ</t>
  </si>
  <si>
    <t>1146414</t>
  </si>
  <si>
    <t>תכלית תל בונד 60- תכלית מדדים ניהול קרנות נאמנות</t>
  </si>
  <si>
    <t>1145101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</si>
  <si>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</si>
  <si>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</si>
  <si>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</si>
  <si>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</si>
  <si>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</si>
  <si>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FIN sel sector spdr- Financial Select</t>
  </si>
  <si>
    <t>US81369Y6059</t>
  </si>
  <si>
    <t>10152</t>
  </si>
  <si>
    <t>Consumer discretionary etf- CONSUMER STAPLES</t>
  </si>
  <si>
    <t>us81369y4070</t>
  </si>
  <si>
    <t>10096</t>
  </si>
  <si>
    <t>Consumer staples- CONSUMER STAPLES</t>
  </si>
  <si>
    <t>US81369Y3080</t>
  </si>
  <si>
    <t>Global x china consumer- Gloabal X China</t>
  </si>
  <si>
    <t>US37950E4089</t>
  </si>
  <si>
    <t>12054</t>
  </si>
  <si>
    <t>ISHARES NASDAQ- ISHARES NASDAQ BIOTECHNOLOGY ETF</t>
  </si>
  <si>
    <t>US4642875565</t>
  </si>
  <si>
    <t>27286</t>
  </si>
  <si>
    <t>Cef Ishares Russell iwm- CEF ISHARES RUSSELL</t>
  </si>
  <si>
    <t>US4642876555</t>
  </si>
  <si>
    <t>20010</t>
  </si>
  <si>
    <t>Ishares dax de- DAXEX FUND</t>
  </si>
  <si>
    <t>DE0005933931</t>
  </si>
  <si>
    <t>20001</t>
  </si>
  <si>
    <t>SPDR DJIA -dia- Diamond Capital</t>
  </si>
  <si>
    <t>US78467X1090</t>
  </si>
  <si>
    <t>10114</t>
  </si>
  <si>
    <t>FIN sel sector spinoff- Financial Select</t>
  </si>
  <si>
    <t>US81369Y8600</t>
  </si>
  <si>
    <t>Industrail select- Industrial Select</t>
  </si>
  <si>
    <t>US81369Y7040</t>
  </si>
  <si>
    <t>10207</t>
  </si>
  <si>
    <t>ISHARES CORE SPI- ISHARES CORE &amp; CROP</t>
  </si>
  <si>
    <t>CH0237935652</t>
  </si>
  <si>
    <t>27353</t>
  </si>
  <si>
    <t>Ishares ftse china25- ISHARES FTSE</t>
  </si>
  <si>
    <t>US4642871846</t>
  </si>
  <si>
    <t>20003</t>
  </si>
  <si>
    <t>Ishares msci brazil- ISHARES MSCI</t>
  </si>
  <si>
    <t>US4642864007</t>
  </si>
  <si>
    <t>10218</t>
  </si>
  <si>
    <t>ISHARES MSCI INDIA ETF- ISHARES MSCI EMER</t>
  </si>
  <si>
    <t>US46429B5984</t>
  </si>
  <si>
    <t>20059</t>
  </si>
  <si>
    <t>Ishares msci France Ewq- ISHARES MSCI FRANCE EWQ</t>
  </si>
  <si>
    <t>US4642867075</t>
  </si>
  <si>
    <t>20065</t>
  </si>
  <si>
    <t>ISHARES MSCI ITALY CAPPED- ISHARES MSCI Italy Index Fund</t>
  </si>
  <si>
    <t>us4642868552</t>
  </si>
  <si>
    <t>25011</t>
  </si>
  <si>
    <t>ISHARES JAP -ewj- ISHARES MSCI JAPAN</t>
  </si>
  <si>
    <t>US46434G8226</t>
  </si>
  <si>
    <t>20060</t>
  </si>
  <si>
    <t>KRANESHARES CSI- Krane Fund Advisors LLc</t>
  </si>
  <si>
    <t>US5007673065</t>
  </si>
  <si>
    <t>12941</t>
  </si>
  <si>
    <t>Powershares  QQQ NAS1- POWERSHARES</t>
  </si>
  <si>
    <t>US46090E1038</t>
  </si>
  <si>
    <t>10339</t>
  </si>
  <si>
    <t>SPDR S&amp;P CHINA ETF- SPDR S&amp;P CHINA</t>
  </si>
  <si>
    <t>US78463X4007</t>
  </si>
  <si>
    <t>12450</t>
  </si>
  <si>
    <t>SPDR S&amp;P 500 ETF TRUST- SPY</t>
  </si>
  <si>
    <t>US78462F1030</t>
  </si>
  <si>
    <t>10681</t>
  </si>
  <si>
    <t>.UTILITIES SELECT S- UTILITIES SELECT</t>
  </si>
  <si>
    <t>US81369Y8865</t>
  </si>
  <si>
    <t>10454</t>
  </si>
  <si>
    <t>Vanguard european et- VANGUARD EUROPEAN ETF</t>
  </si>
  <si>
    <t>US9220428745</t>
  </si>
  <si>
    <t>10459</t>
  </si>
  <si>
    <t>HEDJ US- WisdomTree</t>
  </si>
  <si>
    <t>US97717X7012</t>
  </si>
  <si>
    <t>12311</t>
  </si>
  <si>
    <t>WISDOMTREE  JAPAN- WISDOMTREE JAPAN</t>
  </si>
  <si>
    <t>IE00BVXC4854</t>
  </si>
  <si>
    <t>12275</t>
  </si>
  <si>
    <t>Wisdomtree Japan- WISDOMTREE JAPAN</t>
  </si>
  <si>
    <t>US97717W8516</t>
  </si>
  <si>
    <t>NERGY S.SECTOR SPDR- ENERGY SELECT</t>
  </si>
  <si>
    <t>US81369Y5069</t>
  </si>
  <si>
    <t>10137</t>
  </si>
  <si>
    <t>VANECK VECTORS JUNIOR GOL</t>
  </si>
  <si>
    <t>US92189F7915</t>
  </si>
  <si>
    <t>13046</t>
  </si>
  <si>
    <t>Other</t>
  </si>
  <si>
    <t>Health spdr xlv- HEALTH CARE</t>
  </si>
  <si>
    <t>US81369Y2090</t>
  </si>
  <si>
    <t>Spdr s&amp;p biotech etf- Spdr s&amp;p biotech etf</t>
  </si>
  <si>
    <t>US78464A8707</t>
  </si>
  <si>
    <t>22001</t>
  </si>
  <si>
    <t>Amex tech sel indx- AMERICAN EXPRESS</t>
  </si>
  <si>
    <t>US81369Y8030</t>
  </si>
  <si>
    <t>10019</t>
  </si>
  <si>
    <t>Ishares Us Aero- ISHARES DJ US AEROS</t>
  </si>
  <si>
    <t>US4642887602</t>
  </si>
  <si>
    <t>20042</t>
  </si>
  <si>
    <t>KRANESHARES BOSERA MSCI CHINA- Krane Fund Advisors LLc</t>
  </si>
  <si>
    <t>US5007674055</t>
  </si>
  <si>
    <t>סה"כ שמחקות מדדים אחרים</t>
  </si>
  <si>
    <t>סה"כ אג"ח ממשלתי</t>
  </si>
  <si>
    <t>סה"כ אגח קונצרני</t>
  </si>
  <si>
    <t>IBI TEC . F- אי בי אי ניהול קרנות נאמנות בע"מ</t>
  </si>
  <si>
    <t>1142538</t>
  </si>
  <si>
    <t>510791031</t>
  </si>
  <si>
    <t>CREDIT SUISSE NOVA LUX GLOBAL- CREDIT SUISSE</t>
  </si>
  <si>
    <t>LU0635707705</t>
  </si>
  <si>
    <t>10103</t>
  </si>
  <si>
    <t>ANGSANA BOND FU- ANGSAN BOND FUND-AA</t>
  </si>
  <si>
    <t>IE00BNN82M77</t>
  </si>
  <si>
    <t>27784</t>
  </si>
  <si>
    <t>IUSSENG LX Equity- Invesco</t>
  </si>
  <si>
    <t>LU0564079282</t>
  </si>
  <si>
    <t>21100</t>
  </si>
  <si>
    <t>KY CIFCLF5- CIFC SENIOR SEC CORP</t>
  </si>
  <si>
    <t>KYG213931226</t>
  </si>
  <si>
    <t>Ubam Global- Ubam Global</t>
  </si>
  <si>
    <t>LU0569863243</t>
  </si>
  <si>
    <t>12951</t>
  </si>
  <si>
    <t>BLACKROCK GLOBA- BGLEMI2 LX</t>
  </si>
  <si>
    <t>LU0520955575</t>
  </si>
  <si>
    <t>27625</t>
  </si>
  <si>
    <t>KOTAK FUNDS - I- Kotak</t>
  </si>
  <si>
    <t>LU0675383409</t>
  </si>
  <si>
    <t>12688</t>
  </si>
  <si>
    <t>L1 Capital Fund- capital one</t>
  </si>
  <si>
    <t>11253</t>
  </si>
  <si>
    <t>SPDR S@P OIL- SPDR S&amp;P OIL&amp;GAZ</t>
  </si>
  <si>
    <t>US78464A7303</t>
  </si>
  <si>
    <t>22029</t>
  </si>
  <si>
    <t>SUMI TRUST INVE- SUMI TRUST INVE</t>
  </si>
  <si>
    <t>IE00BLD2G458</t>
  </si>
  <si>
    <t>27623</t>
  </si>
  <si>
    <t>סה"כ כתבי אופציות בישראל</t>
  </si>
  <si>
    <t>רותם אנרגיה אופ 1- Rotem OPC</t>
  </si>
  <si>
    <t>1155720</t>
  </si>
  <si>
    <t>רותם אנרגיה אופ 2- Rotem OPC</t>
  </si>
  <si>
    <t>1155738</t>
  </si>
  <si>
    <t>רותם אנרגיה אופ 3- Rotem OPC</t>
  </si>
  <si>
    <t>1155746</t>
  </si>
  <si>
    <t>נאוויטס פטרו אופ' 4- נאוויטס פטרוליום, שותפות מוגבלת</t>
  </si>
  <si>
    <t>1156454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</si>
  <si>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</si>
  <si>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</si>
  <si>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</si>
  <si>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</si>
  <si>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</si>
  <si>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</si>
  <si>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</si>
  <si>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</si>
  <si>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</si>
  <si>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</si>
  <si>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</si>
  <si>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</si>
  <si>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</si>
  <si>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</si>
  <si>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</si>
  <si>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</si>
  <si>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</si>
  <si>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</si>
  <si>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</si>
  <si>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</si>
  <si>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</si>
  <si>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</si>
  <si>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</si>
  <si>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</si>
  <si>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</si>
  <si>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</si>
  <si>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</si>
  <si>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</si>
  <si>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</si>
  <si>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</si>
  <si>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</si>
  <si>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</si>
  <si>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</si>
  <si>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</si>
  <si>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סופרגז אגח א לס- סופרגז לבית בע"מ</t>
  </si>
  <si>
    <t>1106822</t>
  </si>
  <si>
    <t>513938548</t>
  </si>
  <si>
    <t>חשמל צמוד 2022 רמ- חברת החשמל לישראל בע"מ</t>
  </si>
  <si>
    <t>6000129</t>
  </si>
  <si>
    <t>לאומי שטר הון 6.60% 08/2027- בנק לאומי לישראל בע"מ</t>
  </si>
  <si>
    <t>6401764</t>
  </si>
  <si>
    <t>מקס איט אגח א רמ- מקס איט פיננסים בע"מ לשעבר לאומי קארד</t>
  </si>
  <si>
    <t>1155506</t>
  </si>
  <si>
    <t>512905423</t>
  </si>
  <si>
    <t>31/10/18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</si>
  <si>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</si>
  <si>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</si>
  <si>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</si>
  <si>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</si>
  <si>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</si>
  <si>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</si>
  <si>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</si>
  <si>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</si>
  <si>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</si>
  <si>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</si>
  <si>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</si>
  <si>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</si>
  <si>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</si>
  <si>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</si>
  <si>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</si>
  <si>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</si>
  <si>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</si>
  <si>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</si>
  <si>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</si>
  <si>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</si>
  <si>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</si>
  <si>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</si>
  <si>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</si>
  <si>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</si>
  <si>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</si>
  <si>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</si>
  <si>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</si>
  <si>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</si>
  <si>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</si>
  <si>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</si>
  <si>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</si>
  <si>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</si>
  <si>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</si>
  <si>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</si>
  <si>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</si>
  <si>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</si>
  <si>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</si>
  <si>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</si>
  <si>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</si>
  <si>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צים אג"ח ד-רמ עמי גמל- צים שירותי ספנות משולבים בע"מ</t>
  </si>
  <si>
    <t>65100695</t>
  </si>
  <si>
    <t>NEONCA 0 01/04/41- NEON CAPITAL LTD</t>
  </si>
  <si>
    <t>XS0207404343</t>
  </si>
  <si>
    <t>10892</t>
  </si>
  <si>
    <t>מניות לא סחירות אלון דלק- אלון חברת הדלק לישראל בע"מ</t>
  </si>
  <si>
    <t>44867</t>
  </si>
  <si>
    <t>כלל תעשיות ומשקאות חסום- כלל תעשיות ומשקאות בע"מ</t>
  </si>
  <si>
    <t>1147686</t>
  </si>
  <si>
    <t>515818524</t>
  </si>
  <si>
    <t>צים הסדר ח- צים שירותי ספנות משולבים בע"מ</t>
  </si>
  <si>
    <t>6511984</t>
  </si>
  <si>
    <t>ALESC 7X INC- ALESCO PREF FUNDING VII</t>
  </si>
  <si>
    <t>USG0158NAA03</t>
  </si>
  <si>
    <t>10960</t>
  </si>
  <si>
    <t>ALESC 0- ALESCO PREF FUNDING V</t>
  </si>
  <si>
    <t>KYG0158H1056</t>
  </si>
  <si>
    <t>10929</t>
  </si>
  <si>
    <t>Materials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</si>
  <si>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</si>
  <si>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</si>
  <si>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</si>
  <si>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</si>
  <si>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</si>
  <si>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סה"כ קרנות גידור</t>
  </si>
  <si>
    <t>ספירה קרן גידור- SPHERA</t>
  </si>
  <si>
    <t>35303</t>
  </si>
  <si>
    <t>קרן ספרה ת"א 100- SPHERA</t>
  </si>
  <si>
    <t>37622</t>
  </si>
  <si>
    <t>31/07/16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</si>
  <si>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</si>
  <si>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</si>
  <si>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</si>
  <si>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</si>
  <si>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</si>
  <si>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</si>
  <si>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</si>
  <si>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</si>
  <si>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</si>
  <si>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Vintage Investments Partners 9 - עמ"י- Vintage Venture</t>
  </si>
  <si>
    <t>604066001</t>
  </si>
  <si>
    <t>30/04/19</t>
  </si>
  <si>
    <t>יסודות הנדל"ן ב- יסודות א נדלן שותפות מוגבלת</t>
  </si>
  <si>
    <t>78923</t>
  </si>
  <si>
    <t>31/01/18</t>
  </si>
  <si>
    <t>פימי 6- פימי מזנין(1) קרן הון סיכון</t>
  </si>
  <si>
    <t>60400892</t>
  </si>
  <si>
    <t>24/07/16</t>
  </si>
  <si>
    <t>וינטאג' 4 - הקרן השניה- Vintage Venture</t>
  </si>
  <si>
    <t>62007406</t>
  </si>
  <si>
    <t>30/05/18</t>
  </si>
  <si>
    <t>סה"כ קרנות הון סיכון בחו"ל</t>
  </si>
  <si>
    <t>PI SPC- קרן גדור PI SPC MARKETS</t>
  </si>
  <si>
    <t>XS22DFDSSSSS</t>
  </si>
  <si>
    <t>29/06/16</t>
  </si>
  <si>
    <t>סה"כ קרנות גידור בחו"ל</t>
  </si>
  <si>
    <t>IBI Consumer- אי.בי.אי קונסיומר קרדיט</t>
  </si>
  <si>
    <t>6036967</t>
  </si>
  <si>
    <t>21/04/16</t>
  </si>
  <si>
    <t>קרן גידור נוקד- נוקד</t>
  </si>
  <si>
    <t>36434</t>
  </si>
  <si>
    <t>29/10/15</t>
  </si>
  <si>
    <t>קרן גידור איביאיי SBL- אי.בי.אי קונסיומר קרדיט</t>
  </si>
  <si>
    <t>62010699</t>
  </si>
  <si>
    <t>25/02/19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</si>
  <si>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</si>
  <si>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</si>
  <si>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</si>
  <si>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</si>
  <si>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</si>
  <si>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</si>
  <si>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</si>
  <si>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</si>
  <si>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</si>
  <si>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ELECTRA NADLAN 2- אלקטרה נדל"ן בע"מ</t>
  </si>
  <si>
    <t>62012539</t>
  </si>
  <si>
    <t>14/05/19</t>
  </si>
  <si>
    <t>סה"כ קרנות השקעה אחרות בחו"ל</t>
  </si>
  <si>
    <t>Forma Fund I - עמי- Forma Fund</t>
  </si>
  <si>
    <t>62011879</t>
  </si>
  <si>
    <t>HAMILTON LANECI  IV- Hamilton</t>
  </si>
  <si>
    <t>62012828</t>
  </si>
  <si>
    <t>29/05/19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</si>
  <si>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</si>
  <si>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</si>
  <si>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</si>
  <si>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</si>
  <si>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</si>
  <si>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</si>
  <si>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</si>
  <si>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</si>
  <si>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</si>
  <si>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</si>
  <si>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</si>
  <si>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Blue Atlantic- BLUE ATLAN PTNR</t>
  </si>
  <si>
    <t>60408978</t>
  </si>
  <si>
    <t>PANTHEON ACCESS- פנתיאון אקסס</t>
  </si>
  <si>
    <t>62007091</t>
  </si>
  <si>
    <t>10/05/18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</si>
  <si>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</si>
  <si>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</si>
  <si>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</si>
  <si>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</si>
  <si>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</si>
  <si>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EUR/ILS FW 4.056600 21/11/19- בנק הפועלים בע"מ</t>
  </si>
  <si>
    <t>9903720</t>
  </si>
  <si>
    <t>28/05/19</t>
  </si>
  <si>
    <t>JPY/ILS FW 0.33067 21/11/19- בנק הפועלים בע"מ</t>
  </si>
  <si>
    <t>9903725</t>
  </si>
  <si>
    <t>USD/ILS FW 3.564 25/09/19- בנק הפועלים בע"מ</t>
  </si>
  <si>
    <t>9903845</t>
  </si>
  <si>
    <t>30/06/19</t>
  </si>
  <si>
    <t>USD/ILS FW 3.5721 25/09/19- בנק הפועלים בע"מ</t>
  </si>
  <si>
    <t>9903840</t>
  </si>
  <si>
    <t>26/06/19</t>
  </si>
  <si>
    <t>CHF/ILS FW 3.608000 21/11/19- בנק פועלים סהר בע"מ</t>
  </si>
  <si>
    <t>9903723</t>
  </si>
  <si>
    <t>מימון ישיר סידרה 8- מימון ישיר סדרה 7</t>
  </si>
  <si>
    <t>1154798</t>
  </si>
  <si>
    <t>16/09/18</t>
  </si>
  <si>
    <t>alesco 0%- ALESCO PREF FUNDING VI</t>
  </si>
  <si>
    <t>KYG015912085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</si>
  <si>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</si>
  <si>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</si>
  <si>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</si>
  <si>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</si>
  <si>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</si>
  <si>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</si>
  <si>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03/11/16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</si>
  <si>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</si>
  <si>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</si>
  <si>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</si>
  <si>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</si>
  <si>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משיכה 19</t>
  </si>
  <si>
    <t>507243</t>
  </si>
  <si>
    <t>512475203</t>
  </si>
  <si>
    <t>27/03/18</t>
  </si>
  <si>
    <t>כביש 6 - משיכה 23</t>
  </si>
  <si>
    <t>56507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</si>
  <si>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</si>
  <si>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</si>
  <si>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</si>
  <si>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</si>
  <si>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</si>
  <si>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</si>
  <si>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</si>
  <si>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26/01/17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</si>
  <si>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</si>
  <si>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</si>
  <si>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</si>
  <si>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</si>
  <si>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</si>
  <si>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</si>
  <si>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</si>
  <si>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</si>
  <si>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</si>
  <si>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</si>
  <si>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</si>
  <si>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</si>
  <si>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</si>
  <si>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</si>
  <si>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</si>
  <si>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</si>
  <si>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</si>
  <si>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</si>
  <si>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</si>
  <si>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</si>
  <si>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</si>
  <si>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</si>
  <si>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</si>
  <si>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</si>
  <si>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</si>
  <si>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</si>
  <si>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</si>
  <si>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</si>
  <si>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</si>
  <si>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</si>
  <si>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</si>
  <si>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</si>
  <si>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</si>
  <si>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</si>
  <si>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</si>
  <si>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</si>
  <si>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צפון - משיכה 10 חוב בכיר 27.6.17</t>
  </si>
  <si>
    <t>50773</t>
  </si>
  <si>
    <t>27/06/17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</si>
  <si>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</si>
  <si>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</si>
  <si>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</si>
  <si>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</si>
  <si>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</si>
  <si>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</si>
  <si>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</si>
  <si>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</si>
  <si>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</si>
  <si>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</si>
  <si>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</si>
  <si>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כביש 6 צפון משיכה 6</t>
  </si>
  <si>
    <t>50450</t>
  </si>
  <si>
    <t>514874155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</si>
  <si>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</si>
  <si>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</si>
  <si>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</si>
  <si>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</si>
  <si>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</si>
  <si>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</si>
  <si>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</si>
  <si>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 משיכה 17 חוב בכיר</t>
  </si>
  <si>
    <t>54239</t>
  </si>
  <si>
    <t>29/01/18</t>
  </si>
  <si>
    <t>שפיר כביש 6  משיכה 8 חוב</t>
  </si>
  <si>
    <t>50625</t>
  </si>
  <si>
    <t>30/04/17</t>
  </si>
  <si>
    <t>שפיר כביש 6 צפון משיכה 1</t>
  </si>
  <si>
    <t>50088</t>
  </si>
  <si>
    <t>06/01/16</t>
  </si>
  <si>
    <t>DELEK AVNER LIVYATAN 32</t>
  </si>
  <si>
    <t>62012752</t>
  </si>
  <si>
    <t>A</t>
  </si>
  <si>
    <t>DELEK AVNER LIVYATAN 33</t>
  </si>
  <si>
    <t>62013008</t>
  </si>
  <si>
    <t>12/06/19</t>
  </si>
  <si>
    <t>DELEK AVNER LIVYATAN 34</t>
  </si>
  <si>
    <t>62012976</t>
  </si>
  <si>
    <t>DELEK AVNER LIVYATAN 35</t>
  </si>
  <si>
    <t>62013255</t>
  </si>
  <si>
    <t>27/06/19</t>
  </si>
  <si>
    <t>דלק אבנר לוויתן 31</t>
  </si>
  <si>
    <t>62012216</t>
  </si>
  <si>
    <t>29/04/19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</si>
  <si>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</si>
  <si>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</si>
  <si>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</si>
  <si>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</si>
  <si>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</si>
  <si>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</si>
  <si>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</si>
  <si>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45583</t>
  </si>
  <si>
    <t>06/12/16</t>
  </si>
  <si>
    <t>הלוואה לקווים תחבורה ציבורית-מסלול מיחזור</t>
  </si>
  <si>
    <t>45518</t>
  </si>
  <si>
    <t>כביש 6 משיכה 4 חוב בכיר</t>
  </si>
  <si>
    <t>50054</t>
  </si>
  <si>
    <t>קווים הצטיידות</t>
  </si>
  <si>
    <t>45807</t>
  </si>
  <si>
    <t>13/12/16</t>
  </si>
  <si>
    <t>דלק קידוחים A  1-17 מאוחד</t>
  </si>
  <si>
    <t>62008149</t>
  </si>
  <si>
    <t>DELEK AVNER LIVYATAN 30</t>
  </si>
  <si>
    <t>62012133</t>
  </si>
  <si>
    <t>23/04/19</t>
  </si>
  <si>
    <t>DELEK DRILLING 18 TO 23 6.53% 2021</t>
  </si>
  <si>
    <t>62010731</t>
  </si>
  <si>
    <t>22/01/19</t>
  </si>
  <si>
    <t>דלק קידוחים C מאוחד 1-6</t>
  </si>
  <si>
    <t>62012208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</si>
  <si>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</si>
  <si>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</si>
  <si>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</si>
  <si>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</si>
  <si>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</si>
  <si>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</si>
  <si>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</si>
  <si>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בינלאומי פקדון 6.20% 00/2020- הבנק הבינלאומי הראשון למשכנתאות בע"מ</t>
  </si>
  <si>
    <t>31-7341878</t>
  </si>
  <si>
    <t>סה"כ נקוב במט"ח</t>
  </si>
  <si>
    <t>סה"כ צמודי מט"ח</t>
  </si>
  <si>
    <t>סה"כ מניב</t>
  </si>
  <si>
    <t>מקרקעין- נדלן</t>
  </si>
  <si>
    <t>27/01/19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</si>
  <si>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</si>
  <si>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</si>
  <si>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</si>
  <si>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</si>
  <si>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</si>
  <si>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</si>
  <si>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</si>
  <si>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</si>
  <si>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</si>
  <si>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</si>
  <si>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</si>
  <si>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</si>
  <si>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</si>
  <si>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 xml:space="preserve">ICG North America </t>
  </si>
  <si>
    <t>אייפקס מדיום מרקט ישראל</t>
  </si>
  <si>
    <t>אלטו 3</t>
  </si>
  <si>
    <t>אלקטרה נדלן 2</t>
  </si>
  <si>
    <t>בראק קפיטל</t>
  </si>
  <si>
    <t xml:space="preserve">המילטון ליין 4 </t>
  </si>
  <si>
    <t>וינטאג' 4 - הקרן הראשונה (9 לשעבר)</t>
  </si>
  <si>
    <t>וינטאג' 4 - הקרן השניה (10 לשעבר)</t>
  </si>
  <si>
    <t>פורמה</t>
  </si>
  <si>
    <t>פנתיאון אקסס</t>
  </si>
  <si>
    <t>יסודות נדל"ן ב</t>
  </si>
  <si>
    <t>AU60LCP00016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</si>
</sst>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  <numFmt numFmtId="167" formatCode="[$-1010000]d/m/yyyy;@"/>
  </numFmts>
  <fonts count="20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1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19" fillId="0" borderId="30" xfId="0" applyFont="1" applyBorder="1"/>
    <xf numFmtId="4" fontId="19" fillId="0" borderId="30" xfId="0" applyNumberFormat="1" applyFont="1" applyBorder="1"/>
    <xf numFmtId="0" fontId="2" fillId="0" borderId="30" xfId="0" applyFont="1" applyBorder="1" applyAlignment="1">
      <alignment horizontal="center"/>
    </xf>
    <xf numFmtId="0" fontId="0" fillId="0" borderId="30" xfId="0" applyBorder="1"/>
    <xf numFmtId="4" fontId="0" fillId="0" borderId="30" xfId="0" applyNumberFormat="1" applyFont="1" applyBorder="1"/>
    <xf numFmtId="167" fontId="1" fillId="0" borderId="30" xfId="0" applyNumberFormat="1" applyFont="1" applyBorder="1" applyAlignment="1">
      <alignment horizontal="center"/>
    </xf>
    <xf numFmtId="0" fontId="0" fillId="0" borderId="30" xfId="0" applyBorder="1" applyAlignment="1">
      <alignment horizontal="right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5"/>
  <sheetViews>
    <sheetView rightToLeft="1" topLeftCell="A7" workbookViewId="0">
      <selection activeCell="A18" sqref="A18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</row>
    <row r="3" spans="1:36">
      <c r="B3" s="2" t="s">
        <v>2</v>
      </c>
      <c r="C3" t="s">
        <v>197</v>
      </c>
    </row>
    <row r="4" spans="1:36">
      <c r="B4" s="2" t="s">
        <v>3</v>
      </c>
    </row>
    <row r="5" spans="1:36">
      <c r="B5" s="75" t="s">
        <v>198</v>
      </c>
      <c r="C5" t="s">
        <v>199</v>
      </c>
    </row>
    <row r="6" spans="1:36" ht="26.25" customHeight="1">
      <c r="B6" s="90" t="s">
        <v>4</v>
      </c>
      <c r="C6" s="91"/>
      <c r="D6" s="92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86807.118102719003</v>
      </c>
      <c r="D11" s="77">
        <v>4.2000000000000003E-2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558329.92059280002</v>
      </c>
      <c r="D13" s="79">
        <v>0.27010000000000001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472301.43607251137</v>
      </c>
      <c r="D15" s="79">
        <v>0.22850000000000001</v>
      </c>
    </row>
    <row r="16" spans="1:36">
      <c r="A16" s="10" t="s">
        <v>13</v>
      </c>
      <c r="B16" s="70" t="s">
        <v>19</v>
      </c>
      <c r="C16" s="78">
        <v>364017.87942442403</v>
      </c>
      <c r="D16" s="79">
        <v>0.17610000000000001</v>
      </c>
    </row>
    <row r="17" spans="1:4">
      <c r="A17" s="10" t="s">
        <v>13</v>
      </c>
      <c r="B17" s="70" t="s">
        <v>20</v>
      </c>
      <c r="C17" s="78">
        <v>242679.846451638</v>
      </c>
      <c r="D17" s="79">
        <v>0.1174</v>
      </c>
    </row>
    <row r="18" spans="1:4">
      <c r="A18" s="10" t="s">
        <v>13</v>
      </c>
      <c r="B18" s="70" t="s">
        <v>21</v>
      </c>
      <c r="C18" s="78">
        <v>94375.689712576408</v>
      </c>
      <c r="D18" s="79">
        <v>4.5699999999999998E-2</v>
      </c>
    </row>
    <row r="19" spans="1:4">
      <c r="A19" s="10" t="s">
        <v>13</v>
      </c>
      <c r="B19" s="70" t="s">
        <v>22</v>
      </c>
      <c r="C19" s="78">
        <v>170.35225</v>
      </c>
      <c r="D19" s="79">
        <v>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10736.286899999999</v>
      </c>
      <c r="D22" s="79">
        <v>5.1999999999999998E-3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49478.624287660059</v>
      </c>
      <c r="D26" s="79">
        <v>2.3900000000000001E-2</v>
      </c>
    </row>
    <row r="27" spans="1:4">
      <c r="A27" s="10" t="s">
        <v>13</v>
      </c>
      <c r="B27" s="70" t="s">
        <v>29</v>
      </c>
      <c r="C27" s="78">
        <v>892.55746143789997</v>
      </c>
      <c r="D27" s="79">
        <v>4.0000000000000002E-4</v>
      </c>
    </row>
    <row r="28" spans="1:4">
      <c r="A28" s="10" t="s">
        <v>13</v>
      </c>
      <c r="B28" s="70" t="s">
        <v>30</v>
      </c>
      <c r="C28" s="78">
        <v>146872.62811925248</v>
      </c>
      <c r="D28" s="79">
        <v>7.1099999999999997E-2</v>
      </c>
    </row>
    <row r="29" spans="1:4">
      <c r="A29" s="10" t="s">
        <v>13</v>
      </c>
      <c r="B29" s="70" t="s">
        <v>31</v>
      </c>
      <c r="C29" s="78">
        <v>5.5683499999999998E-6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821.27608034265734</v>
      </c>
      <c r="D31" s="79">
        <v>4.0000000000000002E-4</v>
      </c>
    </row>
    <row r="32" spans="1:4">
      <c r="A32" s="10" t="s">
        <v>13</v>
      </c>
      <c r="B32" s="70" t="s">
        <v>34</v>
      </c>
      <c r="C32" s="78">
        <v>3208.9117805380001</v>
      </c>
      <c r="D32" s="79">
        <v>1.6000000000000001E-3</v>
      </c>
    </row>
    <row r="33" spans="1:4">
      <c r="A33" s="10" t="s">
        <v>13</v>
      </c>
      <c r="B33" s="69" t="s">
        <v>35</v>
      </c>
      <c r="C33" s="78">
        <v>36076.09140102136</v>
      </c>
      <c r="D33" s="79">
        <v>1.7500000000000002E-2</v>
      </c>
    </row>
    <row r="34" spans="1:4">
      <c r="A34" s="10" t="s">
        <v>13</v>
      </c>
      <c r="B34" s="69" t="s">
        <v>36</v>
      </c>
      <c r="C34" s="78">
        <v>133.14402666000001</v>
      </c>
      <c r="D34" s="79">
        <v>1E-4</v>
      </c>
    </row>
    <row r="35" spans="1:4">
      <c r="A35" s="10" t="s">
        <v>13</v>
      </c>
      <c r="B35" s="69" t="s">
        <v>37</v>
      </c>
      <c r="C35" s="78">
        <v>626.50000012991995</v>
      </c>
      <c r="D35" s="79">
        <v>2.9999999999999997E-4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-362.39965999999998</v>
      </c>
      <c r="D37" s="79">
        <v>-2.0000000000000001E-4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2067165.8630092796</v>
      </c>
      <c r="D42" s="79">
        <v>1</v>
      </c>
    </row>
    <row r="43" spans="1:4">
      <c r="A43" s="10" t="s">
        <v>13</v>
      </c>
      <c r="B43" s="73" t="s">
        <v>45</v>
      </c>
      <c r="C43" s="78">
        <v>48434.236890168002</v>
      </c>
      <c r="D43" s="79">
        <v>0</v>
      </c>
    </row>
    <row r="44" spans="1:4">
      <c r="B44" s="11" t="s">
        <v>200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3.5659999999999998</v>
      </c>
    </row>
    <row r="48" spans="1:4">
      <c r="C48" t="s">
        <v>113</v>
      </c>
      <c r="D48">
        <v>4.0616000000000003</v>
      </c>
    </row>
    <row r="49" spans="3:4">
      <c r="C49" t="s">
        <v>201</v>
      </c>
      <c r="D49">
        <v>3.6610999999999998</v>
      </c>
    </row>
    <row r="50" spans="3:4">
      <c r="C50" t="s">
        <v>116</v>
      </c>
      <c r="D50">
        <v>4.5216000000000003</v>
      </c>
    </row>
    <row r="51" spans="3:4">
      <c r="C51" t="s">
        <v>202</v>
      </c>
      <c r="D51">
        <v>3.3125000000000002E-2</v>
      </c>
    </row>
    <row r="52" spans="3:4">
      <c r="C52" t="s">
        <v>123</v>
      </c>
      <c r="D52">
        <v>2.5004</v>
      </c>
    </row>
    <row r="53" spans="3:4">
      <c r="C53" t="s">
        <v>203</v>
      </c>
      <c r="D53">
        <v>0.54420000000000002</v>
      </c>
    </row>
    <row r="54" spans="3:4">
      <c r="C54" t="s">
        <v>126</v>
      </c>
      <c r="D54">
        <v>9.2999999999999992E-3</v>
      </c>
    </row>
    <row r="55" spans="3:4">
      <c r="C55" t="s">
        <v>126</v>
      </c>
      <c r="D55">
        <v>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</row>
    <row r="3" spans="2:61">
      <c r="B3" s="2" t="s">
        <v>2</v>
      </c>
      <c r="C3" t="s">
        <v>197</v>
      </c>
    </row>
    <row r="4" spans="2:61">
      <c r="B4" s="2" t="s">
        <v>3</v>
      </c>
    </row>
    <row r="5" spans="2:61">
      <c r="B5" s="75" t="s">
        <v>198</v>
      </c>
      <c r="C5" t="s">
        <v>199</v>
      </c>
    </row>
    <row r="6" spans="2:61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1" ht="26.25" customHeight="1">
      <c r="B7" s="103" t="s">
        <v>101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204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1776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237</v>
      </c>
      <c r="C14" t="s">
        <v>237</v>
      </c>
      <c r="D14" s="16"/>
      <c r="E14" t="s">
        <v>237</v>
      </c>
      <c r="F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1777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237</v>
      </c>
      <c r="C16" t="s">
        <v>237</v>
      </c>
      <c r="D16" s="16"/>
      <c r="E16" t="s">
        <v>237</v>
      </c>
      <c r="F16" t="s">
        <v>237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1778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237</v>
      </c>
      <c r="C18" t="s">
        <v>237</v>
      </c>
      <c r="D18" s="16"/>
      <c r="E18" t="s">
        <v>237</v>
      </c>
      <c r="F18" t="s">
        <v>237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991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237</v>
      </c>
      <c r="C20" t="s">
        <v>237</v>
      </c>
      <c r="D20" s="16"/>
      <c r="E20" t="s">
        <v>237</v>
      </c>
      <c r="F20" t="s">
        <v>237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240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1776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237</v>
      </c>
      <c r="C23" t="s">
        <v>237</v>
      </c>
      <c r="D23" s="16"/>
      <c r="E23" t="s">
        <v>237</v>
      </c>
      <c r="F23" t="s">
        <v>237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1779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237</v>
      </c>
      <c r="C25" t="s">
        <v>237</v>
      </c>
      <c r="D25" s="16"/>
      <c r="E25" t="s">
        <v>237</v>
      </c>
      <c r="F25" t="s">
        <v>237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1778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237</v>
      </c>
      <c r="C27" t="s">
        <v>237</v>
      </c>
      <c r="D27" s="16"/>
      <c r="E27" t="s">
        <v>237</v>
      </c>
      <c r="F27" t="s">
        <v>237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1780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237</v>
      </c>
      <c r="C29" t="s">
        <v>237</v>
      </c>
      <c r="D29" s="16"/>
      <c r="E29" t="s">
        <v>237</v>
      </c>
      <c r="F29" t="s">
        <v>237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991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s="16"/>
      <c r="E31" t="s">
        <v>237</v>
      </c>
      <c r="F31" t="s">
        <v>237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242</v>
      </c>
      <c r="C32" s="16"/>
      <c r="D32" s="16"/>
      <c r="E32" s="16"/>
    </row>
    <row r="33" spans="2:5">
      <c r="B33" t="s">
        <v>312</v>
      </c>
      <c r="C33" s="16"/>
      <c r="D33" s="16"/>
      <c r="E33" s="16"/>
    </row>
    <row r="34" spans="2:5">
      <c r="B34" t="s">
        <v>313</v>
      </c>
      <c r="C34" s="16"/>
      <c r="D34" s="16"/>
      <c r="E34" s="16"/>
    </row>
    <row r="35" spans="2:5">
      <c r="B35" t="s">
        <v>314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</row>
    <row r="3" spans="1:60">
      <c r="B3" s="2" t="s">
        <v>2</v>
      </c>
      <c r="C3" t="s">
        <v>197</v>
      </c>
    </row>
    <row r="4" spans="1:60">
      <c r="B4" s="2" t="s">
        <v>3</v>
      </c>
    </row>
    <row r="5" spans="1:60">
      <c r="B5" s="75" t="s">
        <v>198</v>
      </c>
      <c r="C5" t="s">
        <v>199</v>
      </c>
    </row>
    <row r="6" spans="1:60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5"/>
      <c r="BD6" s="16" t="s">
        <v>103</v>
      </c>
      <c r="BF6" s="16" t="s">
        <v>104</v>
      </c>
      <c r="BH6" s="19" t="s">
        <v>105</v>
      </c>
    </row>
    <row r="7" spans="1:60" ht="26.25" customHeight="1">
      <c r="B7" s="103" t="s">
        <v>106</v>
      </c>
      <c r="C7" s="104"/>
      <c r="D7" s="104"/>
      <c r="E7" s="104"/>
      <c r="F7" s="104"/>
      <c r="G7" s="104"/>
      <c r="H7" s="104"/>
      <c r="I7" s="104"/>
      <c r="J7" s="104"/>
      <c r="K7" s="105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80" t="s">
        <v>204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124</v>
      </c>
      <c r="BF12" s="16" t="s">
        <v>125</v>
      </c>
    </row>
    <row r="13" spans="1:60">
      <c r="B13" t="s">
        <v>237</v>
      </c>
      <c r="C13" t="s">
        <v>237</v>
      </c>
      <c r="D13" s="19"/>
      <c r="E13" t="s">
        <v>237</v>
      </c>
      <c r="F13" t="s">
        <v>237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126</v>
      </c>
      <c r="BE13" s="16" t="s">
        <v>127</v>
      </c>
      <c r="BF13" s="16" t="s">
        <v>128</v>
      </c>
    </row>
    <row r="14" spans="1:60">
      <c r="B14" s="80" t="s">
        <v>240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129</v>
      </c>
    </row>
    <row r="15" spans="1:60">
      <c r="B15" t="s">
        <v>237</v>
      </c>
      <c r="C15" t="s">
        <v>237</v>
      </c>
      <c r="D15" s="19"/>
      <c r="E15" t="s">
        <v>237</v>
      </c>
      <c r="F15" t="s">
        <v>237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130</v>
      </c>
    </row>
    <row r="16" spans="1:60">
      <c r="B16" t="s">
        <v>242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312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313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314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  <c r="E3" s="15"/>
    </row>
    <row r="4" spans="2:81">
      <c r="B4" s="2" t="s">
        <v>3</v>
      </c>
    </row>
    <row r="5" spans="2:81">
      <c r="B5" s="75" t="s">
        <v>198</v>
      </c>
      <c r="C5" t="s">
        <v>199</v>
      </c>
    </row>
    <row r="6" spans="2:81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81" ht="26.25" customHeight="1">
      <c r="B7" s="103" t="s">
        <v>136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3.3</v>
      </c>
      <c r="I11" s="7"/>
      <c r="J11" s="7"/>
      <c r="K11" s="77">
        <v>-1.1000000000000001E-3</v>
      </c>
      <c r="L11" s="76">
        <v>10193000</v>
      </c>
      <c r="M11" s="7"/>
      <c r="N11" s="76">
        <v>10736.286899999999</v>
      </c>
      <c r="O11" s="7"/>
      <c r="P11" s="77">
        <v>1</v>
      </c>
      <c r="Q11" s="77">
        <v>5.1999999999999998E-3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204</v>
      </c>
      <c r="H12" s="82">
        <v>3.3</v>
      </c>
      <c r="K12" s="81">
        <v>-1.1000000000000001E-3</v>
      </c>
      <c r="L12" s="82">
        <v>10193000</v>
      </c>
      <c r="N12" s="82">
        <v>10736.286899999999</v>
      </c>
      <c r="P12" s="81">
        <v>1</v>
      </c>
      <c r="Q12" s="81">
        <v>5.1999999999999998E-3</v>
      </c>
    </row>
    <row r="13" spans="2:81">
      <c r="B13" s="80" t="s">
        <v>1781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237</v>
      </c>
      <c r="C14" t="s">
        <v>237</v>
      </c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1782</v>
      </c>
      <c r="H15" s="82">
        <v>3.3</v>
      </c>
      <c r="K15" s="81">
        <v>-1.1000000000000001E-3</v>
      </c>
      <c r="L15" s="82">
        <v>10193000</v>
      </c>
      <c r="N15" s="82">
        <v>10736.286899999999</v>
      </c>
      <c r="P15" s="81">
        <v>1</v>
      </c>
      <c r="Q15" s="81">
        <v>5.1999999999999998E-3</v>
      </c>
    </row>
    <row r="16" spans="2:81">
      <c r="B16" t="s">
        <v>1783</v>
      </c>
      <c r="C16" t="s">
        <v>1784</v>
      </c>
      <c r="D16" t="s">
        <v>1785</v>
      </c>
      <c r="E16" t="s">
        <v>209</v>
      </c>
      <c r="F16" t="s">
        <v>210</v>
      </c>
      <c r="G16" t="s">
        <v>1786</v>
      </c>
      <c r="H16" s="78">
        <v>3.3</v>
      </c>
      <c r="I16" t="s">
        <v>105</v>
      </c>
      <c r="J16" s="79">
        <v>6.1999999999999998E-3</v>
      </c>
      <c r="K16" s="79">
        <v>-1.1000000000000001E-3</v>
      </c>
      <c r="L16" s="78">
        <v>10193000</v>
      </c>
      <c r="M16" s="78">
        <v>105.33</v>
      </c>
      <c r="N16" s="78">
        <v>10736.286899999999</v>
      </c>
      <c r="O16" s="79">
        <v>2.2000000000000001E-3</v>
      </c>
      <c r="P16" s="79">
        <v>1</v>
      </c>
      <c r="Q16" s="79">
        <v>5.1999999999999998E-3</v>
      </c>
    </row>
    <row r="17" spans="2:17">
      <c r="B17" s="80" t="s">
        <v>1787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1788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237</v>
      </c>
      <c r="C19" t="s">
        <v>237</v>
      </c>
      <c r="E19" t="s">
        <v>237</v>
      </c>
      <c r="H19" s="78">
        <v>0</v>
      </c>
      <c r="I19" t="s">
        <v>237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1789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237</v>
      </c>
      <c r="C21" t="s">
        <v>237</v>
      </c>
      <c r="E21" t="s">
        <v>237</v>
      </c>
      <c r="H21" s="78">
        <v>0</v>
      </c>
      <c r="I21" t="s">
        <v>237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1790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237</v>
      </c>
      <c r="C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1791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237</v>
      </c>
      <c r="C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240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1781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237</v>
      </c>
      <c r="C28" t="s">
        <v>237</v>
      </c>
      <c r="E28" t="s">
        <v>237</v>
      </c>
      <c r="H28" s="78">
        <v>0</v>
      </c>
      <c r="I28" t="s">
        <v>237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1782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237</v>
      </c>
      <c r="C30" t="s">
        <v>237</v>
      </c>
      <c r="E30" t="s">
        <v>237</v>
      </c>
      <c r="H30" s="78">
        <v>0</v>
      </c>
      <c r="I30" t="s">
        <v>237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1787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1788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237</v>
      </c>
      <c r="C33" t="s">
        <v>237</v>
      </c>
      <c r="E33" t="s">
        <v>237</v>
      </c>
      <c r="H33" s="78">
        <v>0</v>
      </c>
      <c r="I33" t="s">
        <v>237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1789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237</v>
      </c>
      <c r="C35" t="s">
        <v>237</v>
      </c>
      <c r="E35" t="s">
        <v>237</v>
      </c>
      <c r="H35" s="78">
        <v>0</v>
      </c>
      <c r="I35" t="s">
        <v>237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1790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237</v>
      </c>
      <c r="C37" t="s">
        <v>237</v>
      </c>
      <c r="E37" t="s">
        <v>237</v>
      </c>
      <c r="H37" s="78">
        <v>0</v>
      </c>
      <c r="I37" t="s">
        <v>237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1791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237</v>
      </c>
      <c r="C39" t="s">
        <v>237</v>
      </c>
      <c r="E39" t="s">
        <v>237</v>
      </c>
      <c r="H39" s="78">
        <v>0</v>
      </c>
      <c r="I39" t="s">
        <v>237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242</v>
      </c>
    </row>
    <row r="41" spans="2:17">
      <c r="B41" t="s">
        <v>312</v>
      </c>
    </row>
    <row r="42" spans="2:17">
      <c r="B42" t="s">
        <v>313</v>
      </c>
    </row>
    <row r="43" spans="2:17">
      <c r="B43" t="s">
        <v>314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</row>
    <row r="3" spans="2:72">
      <c r="B3" s="2" t="s">
        <v>2</v>
      </c>
      <c r="C3" t="s">
        <v>197</v>
      </c>
    </row>
    <row r="4" spans="2:72">
      <c r="B4" s="2" t="s">
        <v>3</v>
      </c>
    </row>
    <row r="5" spans="2:72">
      <c r="B5" s="75" t="s">
        <v>198</v>
      </c>
      <c r="C5" t="s">
        <v>199</v>
      </c>
    </row>
    <row r="6" spans="2:72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5"/>
    </row>
    <row r="7" spans="2:72" ht="26.25" customHeight="1">
      <c r="B7" s="103" t="s">
        <v>70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204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1792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237</v>
      </c>
      <c r="C14" t="s">
        <v>237</v>
      </c>
      <c r="D14" t="s">
        <v>237</v>
      </c>
      <c r="G14" s="78">
        <v>0</v>
      </c>
      <c r="H14" t="s">
        <v>237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1793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237</v>
      </c>
      <c r="C16" t="s">
        <v>237</v>
      </c>
      <c r="D16" t="s">
        <v>237</v>
      </c>
      <c r="G16" s="78">
        <v>0</v>
      </c>
      <c r="H16" t="s">
        <v>237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1794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G18" s="78">
        <v>0</v>
      </c>
      <c r="H18" t="s">
        <v>237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1795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G20" s="78">
        <v>0</v>
      </c>
      <c r="H20" t="s">
        <v>237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991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237</v>
      </c>
      <c r="C22" t="s">
        <v>237</v>
      </c>
      <c r="D22" t="s">
        <v>237</v>
      </c>
      <c r="G22" s="78">
        <v>0</v>
      </c>
      <c r="H22" t="s">
        <v>237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240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310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G25" s="78">
        <v>0</v>
      </c>
      <c r="H25" t="s">
        <v>237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1796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237</v>
      </c>
      <c r="C27" t="s">
        <v>237</v>
      </c>
      <c r="D27" t="s">
        <v>237</v>
      </c>
      <c r="G27" s="78">
        <v>0</v>
      </c>
      <c r="H27" t="s">
        <v>237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312</v>
      </c>
    </row>
    <row r="29" spans="2:16">
      <c r="B29" t="s">
        <v>313</v>
      </c>
    </row>
    <row r="30" spans="2:16">
      <c r="B30" t="s">
        <v>314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</row>
    <row r="5" spans="2:65">
      <c r="B5" s="75" t="s">
        <v>198</v>
      </c>
      <c r="C5" t="s">
        <v>199</v>
      </c>
    </row>
    <row r="6" spans="2:65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65" ht="26.25" customHeight="1">
      <c r="B7" s="103" t="s">
        <v>83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204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1797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237</v>
      </c>
      <c r="C14" t="s">
        <v>237</v>
      </c>
      <c r="D14" s="16"/>
      <c r="E14" s="16"/>
      <c r="F14" t="s">
        <v>237</v>
      </c>
      <c r="G14" t="s">
        <v>237</v>
      </c>
      <c r="J14" s="78">
        <v>0</v>
      </c>
      <c r="K14" t="s">
        <v>237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1798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237</v>
      </c>
      <c r="C16" t="s">
        <v>237</v>
      </c>
      <c r="D16" s="16"/>
      <c r="E16" s="16"/>
      <c r="F16" t="s">
        <v>237</v>
      </c>
      <c r="G16" t="s">
        <v>237</v>
      </c>
      <c r="J16" s="78">
        <v>0</v>
      </c>
      <c r="K16" t="s">
        <v>237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317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237</v>
      </c>
      <c r="C18" t="s">
        <v>237</v>
      </c>
      <c r="D18" s="16"/>
      <c r="E18" s="16"/>
      <c r="F18" t="s">
        <v>237</v>
      </c>
      <c r="G18" t="s">
        <v>237</v>
      </c>
      <c r="J18" s="78">
        <v>0</v>
      </c>
      <c r="K18" t="s">
        <v>237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991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237</v>
      </c>
      <c r="C20" t="s">
        <v>237</v>
      </c>
      <c r="D20" s="16"/>
      <c r="E20" s="16"/>
      <c r="F20" t="s">
        <v>237</v>
      </c>
      <c r="G20" t="s">
        <v>237</v>
      </c>
      <c r="J20" s="78">
        <v>0</v>
      </c>
      <c r="K20" t="s">
        <v>237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240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1799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237</v>
      </c>
      <c r="C23" t="s">
        <v>237</v>
      </c>
      <c r="D23" s="16"/>
      <c r="E23" s="16"/>
      <c r="F23" t="s">
        <v>237</v>
      </c>
      <c r="G23" t="s">
        <v>237</v>
      </c>
      <c r="J23" s="78">
        <v>0</v>
      </c>
      <c r="K23" t="s">
        <v>237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1800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237</v>
      </c>
      <c r="C25" t="s">
        <v>237</v>
      </c>
      <c r="D25" s="16"/>
      <c r="E25" s="16"/>
      <c r="F25" t="s">
        <v>237</v>
      </c>
      <c r="G25" t="s">
        <v>237</v>
      </c>
      <c r="J25" s="78">
        <v>0</v>
      </c>
      <c r="K25" t="s">
        <v>237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242</v>
      </c>
      <c r="D26" s="16"/>
      <c r="E26" s="16"/>
      <c r="F26" s="16"/>
    </row>
    <row r="27" spans="2:19">
      <c r="B27" t="s">
        <v>312</v>
      </c>
      <c r="D27" s="16"/>
      <c r="E27" s="16"/>
      <c r="F27" s="16"/>
    </row>
    <row r="28" spans="2:19">
      <c r="B28" t="s">
        <v>313</v>
      </c>
      <c r="D28" s="16"/>
      <c r="E28" s="16"/>
      <c r="F28" s="16"/>
    </row>
    <row r="29" spans="2:19">
      <c r="B29" t="s">
        <v>314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</row>
    <row r="4" spans="2:81">
      <c r="B4" s="2" t="s">
        <v>3</v>
      </c>
    </row>
    <row r="5" spans="2:81">
      <c r="B5" s="75" t="s">
        <v>198</v>
      </c>
      <c r="C5" t="s">
        <v>199</v>
      </c>
    </row>
    <row r="6" spans="2:81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5"/>
    </row>
    <row r="7" spans="2:81" ht="26.25" customHeight="1">
      <c r="B7" s="103" t="s">
        <v>90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5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2.93</v>
      </c>
      <c r="K11" s="7"/>
      <c r="L11" s="7"/>
      <c r="M11" s="77">
        <v>1.5699999999999999E-2</v>
      </c>
      <c r="N11" s="76">
        <v>43526791.520000003</v>
      </c>
      <c r="O11" s="7"/>
      <c r="P11" s="76">
        <v>49478.624287660059</v>
      </c>
      <c r="Q11" s="7"/>
      <c r="R11" s="77">
        <v>1</v>
      </c>
      <c r="S11" s="77">
        <v>2.3900000000000001E-2</v>
      </c>
      <c r="T11" s="35"/>
      <c r="BZ11" s="16"/>
      <c r="CC11" s="16"/>
    </row>
    <row r="12" spans="2:81">
      <c r="B12" s="80" t="s">
        <v>204</v>
      </c>
      <c r="C12" s="16"/>
      <c r="D12" s="16"/>
      <c r="E12" s="16"/>
      <c r="J12" s="82">
        <v>2.93</v>
      </c>
      <c r="M12" s="81">
        <v>1.5699999999999999E-2</v>
      </c>
      <c r="N12" s="82">
        <v>43086791.520000003</v>
      </c>
      <c r="P12" s="82">
        <v>49478.622718620063</v>
      </c>
      <c r="R12" s="81">
        <v>1</v>
      </c>
      <c r="S12" s="81">
        <v>2.3900000000000001E-2</v>
      </c>
    </row>
    <row r="13" spans="2:81">
      <c r="B13" s="80" t="s">
        <v>1797</v>
      </c>
      <c r="C13" s="16"/>
      <c r="D13" s="16"/>
      <c r="E13" s="16"/>
      <c r="J13" s="82">
        <v>2.93</v>
      </c>
      <c r="M13" s="81">
        <v>1.35E-2</v>
      </c>
      <c r="N13" s="82">
        <v>35315162.030000001</v>
      </c>
      <c r="P13" s="82">
        <v>41553.638232710124</v>
      </c>
      <c r="R13" s="81">
        <v>0.83979999999999999</v>
      </c>
      <c r="S13" s="81">
        <v>2.01E-2</v>
      </c>
    </row>
    <row r="14" spans="2:81">
      <c r="B14" t="s">
        <v>1801</v>
      </c>
      <c r="C14" t="s">
        <v>1802</v>
      </c>
      <c r="D14" t="s">
        <v>126</v>
      </c>
      <c r="E14" t="s">
        <v>1803</v>
      </c>
      <c r="F14" t="s">
        <v>130</v>
      </c>
      <c r="G14" t="s">
        <v>232</v>
      </c>
      <c r="H14" t="s">
        <v>210</v>
      </c>
      <c r="I14" t="s">
        <v>248</v>
      </c>
      <c r="J14" s="78">
        <v>1.1499999999999999</v>
      </c>
      <c r="K14" t="s">
        <v>105</v>
      </c>
      <c r="L14" s="79">
        <v>5.8000000000000003E-2</v>
      </c>
      <c r="M14" s="79">
        <v>-3.5999999999999999E-3</v>
      </c>
      <c r="N14" s="78">
        <v>504699.09</v>
      </c>
      <c r="O14" s="78">
        <v>129.94999999999999</v>
      </c>
      <c r="P14" s="78">
        <v>655.85646745500003</v>
      </c>
      <c r="Q14" s="79">
        <v>5.8999999999999999E-3</v>
      </c>
      <c r="R14" s="79">
        <v>1.3299999999999999E-2</v>
      </c>
      <c r="S14" s="79">
        <v>2.9999999999999997E-4</v>
      </c>
    </row>
    <row r="15" spans="2:81">
      <c r="B15" t="s">
        <v>1804</v>
      </c>
      <c r="C15" t="s">
        <v>1805</v>
      </c>
      <c r="D15" t="s">
        <v>126</v>
      </c>
      <c r="E15" t="s">
        <v>322</v>
      </c>
      <c r="F15" t="s">
        <v>323</v>
      </c>
      <c r="G15" t="s">
        <v>232</v>
      </c>
      <c r="H15" t="s">
        <v>210</v>
      </c>
      <c r="I15" t="s">
        <v>248</v>
      </c>
      <c r="J15" s="78">
        <v>3.84</v>
      </c>
      <c r="K15" t="s">
        <v>105</v>
      </c>
      <c r="L15" s="79">
        <v>6.1499999999999999E-2</v>
      </c>
      <c r="M15" s="79">
        <v>-2.5000000000000001E-3</v>
      </c>
      <c r="N15" s="78">
        <v>32000</v>
      </c>
      <c r="O15" s="78">
        <v>162.03</v>
      </c>
      <c r="P15" s="78">
        <v>51.849600000000002</v>
      </c>
      <c r="Q15" s="79">
        <v>0</v>
      </c>
      <c r="R15" s="79">
        <v>1E-3</v>
      </c>
      <c r="S15" s="79">
        <v>0</v>
      </c>
    </row>
    <row r="16" spans="2:81">
      <c r="B16" t="s">
        <v>1806</v>
      </c>
      <c r="C16" t="s">
        <v>1807</v>
      </c>
      <c r="D16" t="s">
        <v>126</v>
      </c>
      <c r="E16" t="s">
        <v>1808</v>
      </c>
      <c r="F16" t="s">
        <v>130</v>
      </c>
      <c r="G16" t="s">
        <v>232</v>
      </c>
      <c r="H16" t="s">
        <v>210</v>
      </c>
      <c r="I16" t="s">
        <v>248</v>
      </c>
      <c r="J16" s="78">
        <v>4.09</v>
      </c>
      <c r="K16" t="s">
        <v>105</v>
      </c>
      <c r="L16" s="79">
        <v>5.6000000000000001E-2</v>
      </c>
      <c r="M16" s="79">
        <v>-5.9999999999999995E-4</v>
      </c>
      <c r="N16" s="78">
        <v>1864014.96</v>
      </c>
      <c r="O16" s="78">
        <v>153</v>
      </c>
      <c r="P16" s="78">
        <v>2851.9428888000002</v>
      </c>
      <c r="Q16" s="79">
        <v>2.3999999999999998E-3</v>
      </c>
      <c r="R16" s="79">
        <v>5.7599999999999998E-2</v>
      </c>
      <c r="S16" s="79">
        <v>1.4E-3</v>
      </c>
    </row>
    <row r="17" spans="2:19">
      <c r="B17" t="s">
        <v>1809</v>
      </c>
      <c r="C17" t="s">
        <v>1810</v>
      </c>
      <c r="D17" t="s">
        <v>126</v>
      </c>
      <c r="E17" t="s">
        <v>1811</v>
      </c>
      <c r="F17" t="s">
        <v>130</v>
      </c>
      <c r="G17" t="s">
        <v>364</v>
      </c>
      <c r="H17" t="s">
        <v>153</v>
      </c>
      <c r="I17" t="s">
        <v>248</v>
      </c>
      <c r="J17" s="78">
        <v>2.88</v>
      </c>
      <c r="K17" t="s">
        <v>105</v>
      </c>
      <c r="L17" s="79">
        <v>4.9000000000000002E-2</v>
      </c>
      <c r="M17" s="79">
        <v>-2E-3</v>
      </c>
      <c r="N17" s="78">
        <v>435252.3</v>
      </c>
      <c r="O17" s="78">
        <v>142.58000000000001</v>
      </c>
      <c r="P17" s="78">
        <v>620.58272934000001</v>
      </c>
      <c r="Q17" s="79">
        <v>1.1999999999999999E-3</v>
      </c>
      <c r="R17" s="79">
        <v>1.2500000000000001E-2</v>
      </c>
      <c r="S17" s="79">
        <v>2.9999999999999997E-4</v>
      </c>
    </row>
    <row r="18" spans="2:19">
      <c r="B18" t="s">
        <v>1812</v>
      </c>
      <c r="C18" t="s">
        <v>1813</v>
      </c>
      <c r="D18" t="s">
        <v>126</v>
      </c>
      <c r="E18" t="s">
        <v>429</v>
      </c>
      <c r="F18" t="s">
        <v>430</v>
      </c>
      <c r="G18" t="s">
        <v>431</v>
      </c>
      <c r="H18" t="s">
        <v>153</v>
      </c>
      <c r="I18" t="s">
        <v>248</v>
      </c>
      <c r="J18" s="78">
        <v>2.16</v>
      </c>
      <c r="K18" t="s">
        <v>105</v>
      </c>
      <c r="L18" s="79">
        <v>0.06</v>
      </c>
      <c r="M18" s="79">
        <v>1.6000000000000001E-3</v>
      </c>
      <c r="N18" s="78">
        <v>4835000</v>
      </c>
      <c r="O18" s="78">
        <v>124.32</v>
      </c>
      <c r="P18" s="78">
        <v>6010.8720000000003</v>
      </c>
      <c r="Q18" s="79">
        <v>1.2999999999999999E-3</v>
      </c>
      <c r="R18" s="79">
        <v>0.1215</v>
      </c>
      <c r="S18" s="79">
        <v>2.8999999999999998E-3</v>
      </c>
    </row>
    <row r="19" spans="2:19">
      <c r="B19" t="s">
        <v>1814</v>
      </c>
      <c r="C19" t="s">
        <v>1815</v>
      </c>
      <c r="D19" t="s">
        <v>126</v>
      </c>
      <c r="E19" t="s">
        <v>322</v>
      </c>
      <c r="F19" t="s">
        <v>323</v>
      </c>
      <c r="G19" t="s">
        <v>383</v>
      </c>
      <c r="H19" t="s">
        <v>210</v>
      </c>
      <c r="I19" t="s">
        <v>248</v>
      </c>
      <c r="J19" s="78">
        <v>3.89</v>
      </c>
      <c r="K19" t="s">
        <v>105</v>
      </c>
      <c r="L19" s="79">
        <v>6.6000000000000003E-2</v>
      </c>
      <c r="M19" s="79">
        <v>3.2000000000000002E-3</v>
      </c>
      <c r="N19" s="78">
        <v>8760000</v>
      </c>
      <c r="O19" s="78">
        <v>161.46</v>
      </c>
      <c r="P19" s="78">
        <v>14143.896000000001</v>
      </c>
      <c r="Q19" s="79">
        <v>0</v>
      </c>
      <c r="R19" s="79">
        <v>0.28589999999999999</v>
      </c>
      <c r="S19" s="79">
        <v>6.7999999999999996E-3</v>
      </c>
    </row>
    <row r="20" spans="2:19">
      <c r="B20" t="s">
        <v>1816</v>
      </c>
      <c r="C20" t="s">
        <v>1817</v>
      </c>
      <c r="D20" t="s">
        <v>126</v>
      </c>
      <c r="E20" t="s">
        <v>1818</v>
      </c>
      <c r="F20" t="s">
        <v>131</v>
      </c>
      <c r="G20" t="s">
        <v>479</v>
      </c>
      <c r="H20" t="s">
        <v>210</v>
      </c>
      <c r="I20" t="s">
        <v>1819</v>
      </c>
      <c r="J20" s="78">
        <v>2.4500000000000002</v>
      </c>
      <c r="K20" t="s">
        <v>105</v>
      </c>
      <c r="L20" s="79">
        <v>2.1899999999999999E-2</v>
      </c>
      <c r="M20" s="79">
        <v>1.52E-2</v>
      </c>
      <c r="N20" s="78">
        <v>10091043.5</v>
      </c>
      <c r="O20" s="78">
        <v>101.63</v>
      </c>
      <c r="P20" s="78">
        <v>10255.52750905</v>
      </c>
      <c r="Q20" s="79">
        <v>8.8999999999999999E-3</v>
      </c>
      <c r="R20" s="79">
        <v>0.20730000000000001</v>
      </c>
      <c r="S20" s="79">
        <v>5.0000000000000001E-3</v>
      </c>
    </row>
    <row r="21" spans="2:19">
      <c r="B21" t="s">
        <v>1820</v>
      </c>
      <c r="C21" t="s">
        <v>1821</v>
      </c>
      <c r="D21" t="s">
        <v>126</v>
      </c>
      <c r="E21" t="s">
        <v>1822</v>
      </c>
      <c r="F21" t="s">
        <v>131</v>
      </c>
      <c r="G21" t="s">
        <v>606</v>
      </c>
      <c r="H21" t="s">
        <v>153</v>
      </c>
      <c r="I21" t="s">
        <v>1823</v>
      </c>
      <c r="J21" s="78">
        <v>2.1800000000000002</v>
      </c>
      <c r="K21" t="s">
        <v>105</v>
      </c>
      <c r="L21" s="79">
        <v>3.15E-2</v>
      </c>
      <c r="M21" s="79">
        <v>2.47E-2</v>
      </c>
      <c r="N21" s="78">
        <v>2417309.35</v>
      </c>
      <c r="O21" s="78">
        <v>104.26</v>
      </c>
      <c r="P21" s="78">
        <v>2520.2867283099999</v>
      </c>
      <c r="Q21" s="79">
        <v>5.1000000000000004E-3</v>
      </c>
      <c r="R21" s="79">
        <v>5.0900000000000001E-2</v>
      </c>
      <c r="S21" s="79">
        <v>1.1999999999999999E-3</v>
      </c>
    </row>
    <row r="22" spans="2:19">
      <c r="B22" t="s">
        <v>1824</v>
      </c>
      <c r="C22" t="s">
        <v>1825</v>
      </c>
      <c r="D22" t="s">
        <v>126</v>
      </c>
      <c r="E22" t="s">
        <v>1826</v>
      </c>
      <c r="F22" t="s">
        <v>356</v>
      </c>
      <c r="G22" t="s">
        <v>987</v>
      </c>
      <c r="H22" t="s">
        <v>210</v>
      </c>
      <c r="I22" t="s">
        <v>248</v>
      </c>
      <c r="J22" s="78">
        <v>1.19</v>
      </c>
      <c r="K22" t="s">
        <v>105</v>
      </c>
      <c r="L22" s="79">
        <v>6.7000000000000004E-2</v>
      </c>
      <c r="M22" s="79">
        <v>2.29E-2</v>
      </c>
      <c r="N22" s="78">
        <v>730689.2</v>
      </c>
      <c r="O22" s="78">
        <v>131.72</v>
      </c>
      <c r="P22" s="78">
        <v>962.46381424000003</v>
      </c>
      <c r="Q22" s="79">
        <v>2.23E-2</v>
      </c>
      <c r="R22" s="79">
        <v>1.95E-2</v>
      </c>
      <c r="S22" s="79">
        <v>5.0000000000000001E-4</v>
      </c>
    </row>
    <row r="23" spans="2:19">
      <c r="B23" t="s">
        <v>1827</v>
      </c>
      <c r="C23" t="s">
        <v>1828</v>
      </c>
      <c r="D23" t="s">
        <v>126</v>
      </c>
      <c r="E23" t="s">
        <v>1829</v>
      </c>
      <c r="F23" t="s">
        <v>567</v>
      </c>
      <c r="G23" t="s">
        <v>237</v>
      </c>
      <c r="H23" t="s">
        <v>692</v>
      </c>
      <c r="I23" t="s">
        <v>1830</v>
      </c>
      <c r="J23" s="78">
        <v>2.21</v>
      </c>
      <c r="K23" t="s">
        <v>105</v>
      </c>
      <c r="L23" s="79">
        <v>5.6000000000000001E-2</v>
      </c>
      <c r="M23" s="79">
        <v>0.1007</v>
      </c>
      <c r="N23" s="78">
        <v>3269126.57</v>
      </c>
      <c r="O23" s="78">
        <v>82.54</v>
      </c>
      <c r="P23" s="78">
        <v>2698.3370708779998</v>
      </c>
      <c r="Q23" s="79">
        <v>0</v>
      </c>
      <c r="R23" s="79">
        <v>5.45E-2</v>
      </c>
      <c r="S23" s="79">
        <v>1.2999999999999999E-3</v>
      </c>
    </row>
    <row r="24" spans="2:19">
      <c r="B24" t="s">
        <v>1831</v>
      </c>
      <c r="C24" t="s">
        <v>1832</v>
      </c>
      <c r="D24" t="s">
        <v>126</v>
      </c>
      <c r="E24" t="s">
        <v>1833</v>
      </c>
      <c r="F24" t="s">
        <v>567</v>
      </c>
      <c r="G24" t="s">
        <v>237</v>
      </c>
      <c r="H24" t="s">
        <v>692</v>
      </c>
      <c r="I24" t="s">
        <v>248</v>
      </c>
      <c r="J24" s="78">
        <v>1.95</v>
      </c>
      <c r="K24" t="s">
        <v>105</v>
      </c>
      <c r="L24" s="79">
        <v>5.7500000000000002E-2</v>
      </c>
      <c r="M24" s="79">
        <v>1E-4</v>
      </c>
      <c r="N24" s="78">
        <v>2356566.4</v>
      </c>
      <c r="O24" s="78">
        <v>33</v>
      </c>
      <c r="P24" s="78">
        <v>777.66691200000002</v>
      </c>
      <c r="Q24" s="79">
        <v>0</v>
      </c>
      <c r="R24" s="79">
        <v>1.5699999999999999E-2</v>
      </c>
      <c r="S24" s="79">
        <v>4.0000000000000002E-4</v>
      </c>
    </row>
    <row r="25" spans="2:19">
      <c r="B25" t="s">
        <v>1834</v>
      </c>
      <c r="C25" t="s">
        <v>1835</v>
      </c>
      <c r="D25" t="s">
        <v>126</v>
      </c>
      <c r="E25" t="s">
        <v>1836</v>
      </c>
      <c r="F25" t="s">
        <v>356</v>
      </c>
      <c r="G25" t="s">
        <v>237</v>
      </c>
      <c r="H25" t="s">
        <v>692</v>
      </c>
      <c r="I25" t="s">
        <v>248</v>
      </c>
      <c r="J25" s="78">
        <v>0.01</v>
      </c>
      <c r="K25" t="s">
        <v>105</v>
      </c>
      <c r="L25" s="79">
        <v>0.06</v>
      </c>
      <c r="M25" s="79">
        <v>1E-4</v>
      </c>
      <c r="N25" s="78">
        <v>1621.15</v>
      </c>
      <c r="O25" s="78">
        <v>38.39</v>
      </c>
      <c r="P25" s="78">
        <v>0.62235948500000005</v>
      </c>
      <c r="Q25" s="79">
        <v>0</v>
      </c>
      <c r="R25" s="79">
        <v>0</v>
      </c>
      <c r="S25" s="79">
        <v>0</v>
      </c>
    </row>
    <row r="26" spans="2:19">
      <c r="B26" t="s">
        <v>1837</v>
      </c>
      <c r="C26" t="s">
        <v>1838</v>
      </c>
      <c r="D26" t="s">
        <v>126</v>
      </c>
      <c r="E26" t="s">
        <v>1836</v>
      </c>
      <c r="F26" t="s">
        <v>356</v>
      </c>
      <c r="G26" t="s">
        <v>237</v>
      </c>
      <c r="H26" t="s">
        <v>692</v>
      </c>
      <c r="I26" t="s">
        <v>248</v>
      </c>
      <c r="J26" s="78">
        <v>0.01</v>
      </c>
      <c r="K26" t="s">
        <v>105</v>
      </c>
      <c r="L26" s="79">
        <v>0.06</v>
      </c>
      <c r="M26" s="79">
        <v>1E-4</v>
      </c>
      <c r="N26" s="78">
        <v>9726.89</v>
      </c>
      <c r="O26" s="78">
        <v>38.39</v>
      </c>
      <c r="P26" s="78">
        <v>3.7341530710000002</v>
      </c>
      <c r="Q26" s="79">
        <v>1E-4</v>
      </c>
      <c r="R26" s="79">
        <v>1E-4</v>
      </c>
      <c r="S26" s="79">
        <v>0</v>
      </c>
    </row>
    <row r="27" spans="2:19">
      <c r="B27" t="s">
        <v>1839</v>
      </c>
      <c r="C27" t="s">
        <v>1840</v>
      </c>
      <c r="D27" t="s">
        <v>126</v>
      </c>
      <c r="E27" t="s">
        <v>1841</v>
      </c>
      <c r="F27" t="s">
        <v>900</v>
      </c>
      <c r="G27" t="s">
        <v>237</v>
      </c>
      <c r="H27" t="s">
        <v>692</v>
      </c>
      <c r="I27" t="s">
        <v>248</v>
      </c>
      <c r="J27" s="78">
        <v>0.01</v>
      </c>
      <c r="K27" t="s">
        <v>105</v>
      </c>
      <c r="L27" s="79">
        <v>0.03</v>
      </c>
      <c r="M27" s="79">
        <v>1E-4</v>
      </c>
      <c r="N27" s="78">
        <v>8112.62</v>
      </c>
      <c r="O27" s="78">
        <v>9.9999999999999995E-7</v>
      </c>
      <c r="P27" s="78">
        <v>8.1126200000000005E-8</v>
      </c>
      <c r="Q27" s="79">
        <v>1.6000000000000001E-3</v>
      </c>
      <c r="R27" s="79">
        <v>0</v>
      </c>
      <c r="S27" s="79">
        <v>0</v>
      </c>
    </row>
    <row r="28" spans="2:19">
      <c r="B28" s="80" t="s">
        <v>1798</v>
      </c>
      <c r="C28" s="16"/>
      <c r="D28" s="16"/>
      <c r="E28" s="16"/>
      <c r="J28" s="82">
        <v>2.92</v>
      </c>
      <c r="M28" s="81">
        <v>2.58E-2</v>
      </c>
      <c r="N28" s="82">
        <v>7745190.1799999997</v>
      </c>
      <c r="P28" s="82">
        <v>7869.4384472854335</v>
      </c>
      <c r="R28" s="81">
        <v>0.159</v>
      </c>
      <c r="S28" s="81">
        <v>3.8E-3</v>
      </c>
    </row>
    <row r="29" spans="2:19">
      <c r="B29" t="s">
        <v>1842</v>
      </c>
      <c r="C29" t="s">
        <v>1843</v>
      </c>
      <c r="D29" t="s">
        <v>126</v>
      </c>
      <c r="E29" t="s">
        <v>1844</v>
      </c>
      <c r="F29" t="s">
        <v>356</v>
      </c>
      <c r="G29" t="s">
        <v>431</v>
      </c>
      <c r="H29" t="s">
        <v>153</v>
      </c>
      <c r="I29" t="s">
        <v>1845</v>
      </c>
      <c r="J29" s="78">
        <v>5.34</v>
      </c>
      <c r="K29" t="s">
        <v>105</v>
      </c>
      <c r="L29" s="79">
        <v>3.1E-2</v>
      </c>
      <c r="M29" s="79">
        <v>2.2499999999999999E-2</v>
      </c>
      <c r="N29" s="78">
        <v>2310849.83</v>
      </c>
      <c r="O29" s="78">
        <v>104.66</v>
      </c>
      <c r="P29" s="78">
        <v>2418.5354320780002</v>
      </c>
      <c r="Q29" s="79">
        <v>3.3999999999999998E-3</v>
      </c>
      <c r="R29" s="79">
        <v>4.8899999999999999E-2</v>
      </c>
      <c r="S29" s="79">
        <v>1.1999999999999999E-3</v>
      </c>
    </row>
    <row r="30" spans="2:19">
      <c r="B30" t="s">
        <v>1846</v>
      </c>
      <c r="C30" t="s">
        <v>1847</v>
      </c>
      <c r="D30" t="s">
        <v>126</v>
      </c>
      <c r="E30" t="s">
        <v>1848</v>
      </c>
      <c r="F30" t="s">
        <v>567</v>
      </c>
      <c r="G30" t="s">
        <v>606</v>
      </c>
      <c r="H30" t="s">
        <v>153</v>
      </c>
      <c r="I30" t="s">
        <v>1849</v>
      </c>
      <c r="J30" s="78">
        <v>2.21</v>
      </c>
      <c r="K30" t="s">
        <v>105</v>
      </c>
      <c r="L30" s="79">
        <v>3.4200000000000001E-2</v>
      </c>
      <c r="M30" s="79">
        <v>2.1899999999999999E-2</v>
      </c>
      <c r="N30" s="78">
        <v>1408796.96</v>
      </c>
      <c r="O30" s="78">
        <v>103.45</v>
      </c>
      <c r="P30" s="78">
        <v>1457.4004551200001</v>
      </c>
      <c r="Q30" s="79">
        <v>7.9000000000000008E-3</v>
      </c>
      <c r="R30" s="79">
        <v>2.9499999999999998E-2</v>
      </c>
      <c r="S30" s="79">
        <v>6.9999999999999999E-4</v>
      </c>
    </row>
    <row r="31" spans="2:19">
      <c r="B31" t="s">
        <v>1850</v>
      </c>
      <c r="C31" t="s">
        <v>1851</v>
      </c>
      <c r="D31" t="s">
        <v>126</v>
      </c>
      <c r="E31" t="s">
        <v>1852</v>
      </c>
      <c r="F31" t="s">
        <v>567</v>
      </c>
      <c r="G31" t="s">
        <v>987</v>
      </c>
      <c r="H31" t="s">
        <v>210</v>
      </c>
      <c r="I31" t="s">
        <v>850</v>
      </c>
      <c r="J31" s="78">
        <v>1.72</v>
      </c>
      <c r="K31" t="s">
        <v>105</v>
      </c>
      <c r="L31" s="79">
        <v>2.5700000000000001E-2</v>
      </c>
      <c r="M31" s="79">
        <v>2.93E-2</v>
      </c>
      <c r="N31" s="78">
        <v>4016800</v>
      </c>
      <c r="O31" s="78">
        <v>99.42</v>
      </c>
      <c r="P31" s="78">
        <v>3993.5025599999999</v>
      </c>
      <c r="Q31" s="79">
        <v>1.2500000000000001E-2</v>
      </c>
      <c r="R31" s="79">
        <v>8.0699999999999994E-2</v>
      </c>
      <c r="S31" s="79">
        <v>1.9E-3</v>
      </c>
    </row>
    <row r="32" spans="2:19">
      <c r="B32" t="s">
        <v>1853</v>
      </c>
      <c r="C32" t="s">
        <v>1854</v>
      </c>
      <c r="D32" t="s">
        <v>126</v>
      </c>
      <c r="E32" t="s">
        <v>1841</v>
      </c>
      <c r="F32" t="s">
        <v>900</v>
      </c>
      <c r="G32" t="s">
        <v>237</v>
      </c>
      <c r="H32" t="s">
        <v>692</v>
      </c>
      <c r="I32" t="s">
        <v>248</v>
      </c>
      <c r="J32" s="78">
        <v>0.01</v>
      </c>
      <c r="K32" t="s">
        <v>105</v>
      </c>
      <c r="L32" s="79">
        <v>0.03</v>
      </c>
      <c r="M32" s="79">
        <v>1E-4</v>
      </c>
      <c r="N32" s="78">
        <v>8743.39</v>
      </c>
      <c r="O32" s="78">
        <v>9.9999999999999995E-7</v>
      </c>
      <c r="P32" s="78">
        <v>8.7433899999999995E-8</v>
      </c>
      <c r="Q32" s="79">
        <v>1.6999999999999999E-3</v>
      </c>
      <c r="R32" s="79">
        <v>0</v>
      </c>
      <c r="S32" s="79">
        <v>0</v>
      </c>
    </row>
    <row r="33" spans="2:19">
      <c r="B33" s="80" t="s">
        <v>317</v>
      </c>
      <c r="C33" s="16"/>
      <c r="D33" s="16"/>
      <c r="E33" s="16"/>
      <c r="J33" s="82">
        <v>3.16</v>
      </c>
      <c r="M33" s="81">
        <v>0.1741</v>
      </c>
      <c r="N33" s="82">
        <v>26439.31</v>
      </c>
      <c r="P33" s="82">
        <v>55.546038624502003</v>
      </c>
      <c r="R33" s="81">
        <v>1.1000000000000001E-3</v>
      </c>
      <c r="S33" s="81">
        <v>0</v>
      </c>
    </row>
    <row r="34" spans="2:19">
      <c r="B34" t="s">
        <v>1855</v>
      </c>
      <c r="C34" t="s">
        <v>1856</v>
      </c>
      <c r="D34" t="s">
        <v>126</v>
      </c>
      <c r="E34" t="s">
        <v>1857</v>
      </c>
      <c r="F34" t="s">
        <v>130</v>
      </c>
      <c r="G34" t="s">
        <v>237</v>
      </c>
      <c r="H34" t="s">
        <v>692</v>
      </c>
      <c r="I34" t="s">
        <v>1858</v>
      </c>
      <c r="J34" s="78">
        <v>3.66</v>
      </c>
      <c r="K34" t="s">
        <v>109</v>
      </c>
      <c r="L34" s="79">
        <v>3.1E-2</v>
      </c>
      <c r="M34" s="79">
        <v>0.2109</v>
      </c>
      <c r="N34" s="78">
        <v>22495.87</v>
      </c>
      <c r="O34" s="78">
        <v>54.95</v>
      </c>
      <c r="P34" s="78">
        <v>44.08103969479</v>
      </c>
      <c r="Q34" s="79">
        <v>0</v>
      </c>
      <c r="R34" s="79">
        <v>8.9999999999999998E-4</v>
      </c>
      <c r="S34" s="79">
        <v>0</v>
      </c>
    </row>
    <row r="35" spans="2:19">
      <c r="B35" t="s">
        <v>1859</v>
      </c>
      <c r="C35" t="s">
        <v>1860</v>
      </c>
      <c r="D35" t="s">
        <v>126</v>
      </c>
      <c r="E35" t="s">
        <v>1857</v>
      </c>
      <c r="F35" t="s">
        <v>130</v>
      </c>
      <c r="G35" t="s">
        <v>237</v>
      </c>
      <c r="H35" t="s">
        <v>692</v>
      </c>
      <c r="I35" t="s">
        <v>1858</v>
      </c>
      <c r="J35" s="78">
        <v>1.25</v>
      </c>
      <c r="K35" t="s">
        <v>109</v>
      </c>
      <c r="L35" s="79">
        <v>4.3799999999999999E-2</v>
      </c>
      <c r="M35" s="79">
        <v>3.2599999999999997E-2</v>
      </c>
      <c r="N35" s="78">
        <v>3943.44</v>
      </c>
      <c r="O35" s="78">
        <v>81.53</v>
      </c>
      <c r="P35" s="78">
        <v>11.464998929711999</v>
      </c>
      <c r="Q35" s="79">
        <v>0</v>
      </c>
      <c r="R35" s="79">
        <v>2.0000000000000001E-4</v>
      </c>
      <c r="S35" s="79">
        <v>0</v>
      </c>
    </row>
    <row r="36" spans="2:19">
      <c r="B36" s="80" t="s">
        <v>991</v>
      </c>
      <c r="C36" s="16"/>
      <c r="D36" s="16"/>
      <c r="E36" s="16"/>
      <c r="J36" s="82">
        <v>0</v>
      </c>
      <c r="M36" s="81">
        <v>0</v>
      </c>
      <c r="N36" s="82">
        <v>0</v>
      </c>
      <c r="P36" s="82">
        <v>0</v>
      </c>
      <c r="R36" s="81">
        <v>0</v>
      </c>
      <c r="S36" s="81">
        <v>0</v>
      </c>
    </row>
    <row r="37" spans="2:19">
      <c r="B37" t="s">
        <v>237</v>
      </c>
      <c r="C37" t="s">
        <v>237</v>
      </c>
      <c r="D37" s="16"/>
      <c r="E37" s="16"/>
      <c r="F37" t="s">
        <v>237</v>
      </c>
      <c r="G37" t="s">
        <v>237</v>
      </c>
      <c r="J37" s="78">
        <v>0</v>
      </c>
      <c r="K37" t="s">
        <v>237</v>
      </c>
      <c r="L37" s="79">
        <v>0</v>
      </c>
      <c r="M37" s="79">
        <v>0</v>
      </c>
      <c r="N37" s="78">
        <v>0</v>
      </c>
      <c r="O37" s="78">
        <v>0</v>
      </c>
      <c r="P37" s="78">
        <v>0</v>
      </c>
      <c r="Q37" s="79">
        <v>0</v>
      </c>
      <c r="R37" s="79">
        <v>0</v>
      </c>
      <c r="S37" s="79">
        <v>0</v>
      </c>
    </row>
    <row r="38" spans="2:19">
      <c r="B38" s="80" t="s">
        <v>240</v>
      </c>
      <c r="C38" s="16"/>
      <c r="D38" s="16"/>
      <c r="E38" s="16"/>
      <c r="J38" s="82">
        <v>21.1</v>
      </c>
      <c r="M38" s="81">
        <v>0.90139999999999998</v>
      </c>
      <c r="N38" s="82">
        <v>440000</v>
      </c>
      <c r="P38" s="82">
        <v>1.5690400000000001E-3</v>
      </c>
      <c r="R38" s="81">
        <v>0</v>
      </c>
      <c r="S38" s="81">
        <v>0</v>
      </c>
    </row>
    <row r="39" spans="2:19">
      <c r="B39" s="80" t="s">
        <v>318</v>
      </c>
      <c r="C39" s="16"/>
      <c r="D39" s="16"/>
      <c r="E39" s="16"/>
      <c r="J39" s="82">
        <v>0</v>
      </c>
      <c r="M39" s="81">
        <v>0</v>
      </c>
      <c r="N39" s="82">
        <v>0</v>
      </c>
      <c r="P39" s="82">
        <v>0</v>
      </c>
      <c r="R39" s="81">
        <v>0</v>
      </c>
      <c r="S39" s="81">
        <v>0</v>
      </c>
    </row>
    <row r="40" spans="2:19">
      <c r="B40" t="s">
        <v>237</v>
      </c>
      <c r="C40" t="s">
        <v>237</v>
      </c>
      <c r="D40" s="16"/>
      <c r="E40" s="16"/>
      <c r="F40" t="s">
        <v>237</v>
      </c>
      <c r="G40" t="s">
        <v>237</v>
      </c>
      <c r="J40" s="78">
        <v>0</v>
      </c>
      <c r="K40" t="s">
        <v>237</v>
      </c>
      <c r="L40" s="79">
        <v>0</v>
      </c>
      <c r="M40" s="79">
        <v>0</v>
      </c>
      <c r="N40" s="78">
        <v>0</v>
      </c>
      <c r="O40" s="78">
        <v>0</v>
      </c>
      <c r="P40" s="78">
        <v>0</v>
      </c>
      <c r="Q40" s="79">
        <v>0</v>
      </c>
      <c r="R40" s="79">
        <v>0</v>
      </c>
      <c r="S40" s="79">
        <v>0</v>
      </c>
    </row>
    <row r="41" spans="2:19">
      <c r="B41" s="80" t="s">
        <v>319</v>
      </c>
      <c r="C41" s="16"/>
      <c r="D41" s="16"/>
      <c r="E41" s="16"/>
      <c r="J41" s="82">
        <v>21.1</v>
      </c>
      <c r="M41" s="81">
        <v>0.90139999999999998</v>
      </c>
      <c r="N41" s="82">
        <v>440000</v>
      </c>
      <c r="P41" s="82">
        <v>1.5690400000000001E-3</v>
      </c>
      <c r="R41" s="81">
        <v>0</v>
      </c>
      <c r="S41" s="81">
        <v>0</v>
      </c>
    </row>
    <row r="42" spans="2:19">
      <c r="B42" t="s">
        <v>1861</v>
      </c>
      <c r="C42" t="s">
        <v>1862</v>
      </c>
      <c r="D42" t="s">
        <v>126</v>
      </c>
      <c r="E42" t="s">
        <v>1863</v>
      </c>
      <c r="F42" t="s">
        <v>1384</v>
      </c>
      <c r="G42" t="s">
        <v>237</v>
      </c>
      <c r="H42" t="s">
        <v>692</v>
      </c>
      <c r="I42" t="s">
        <v>248</v>
      </c>
      <c r="J42" s="78">
        <v>21.1</v>
      </c>
      <c r="K42" t="s">
        <v>109</v>
      </c>
      <c r="L42" s="79">
        <v>0</v>
      </c>
      <c r="M42" s="79">
        <v>0.90139999999999998</v>
      </c>
      <c r="N42" s="78">
        <v>440000</v>
      </c>
      <c r="O42" s="78">
        <v>1E-4</v>
      </c>
      <c r="P42" s="78">
        <v>1.5690400000000001E-3</v>
      </c>
      <c r="Q42" s="79">
        <v>0</v>
      </c>
      <c r="R42" s="79">
        <v>0</v>
      </c>
      <c r="S42" s="79">
        <v>0</v>
      </c>
    </row>
    <row r="43" spans="2:19">
      <c r="B43" t="s">
        <v>242</v>
      </c>
      <c r="C43" s="16"/>
      <c r="D43" s="16"/>
      <c r="E43" s="16"/>
    </row>
    <row r="44" spans="2:19">
      <c r="B44" t="s">
        <v>312</v>
      </c>
      <c r="C44" s="16"/>
      <c r="D44" s="16"/>
      <c r="E44" s="16"/>
    </row>
    <row r="45" spans="2:19">
      <c r="B45" t="s">
        <v>313</v>
      </c>
      <c r="C45" s="16"/>
      <c r="D45" s="16"/>
      <c r="E45" s="16"/>
    </row>
    <row r="46" spans="2:19">
      <c r="B46" t="s">
        <v>314</v>
      </c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</row>
    <row r="3" spans="2:98">
      <c r="B3" s="2" t="s">
        <v>2</v>
      </c>
      <c r="C3" t="s">
        <v>197</v>
      </c>
    </row>
    <row r="4" spans="2:98">
      <c r="B4" s="2" t="s">
        <v>3</v>
      </c>
    </row>
    <row r="5" spans="2:98">
      <c r="B5" s="75" t="s">
        <v>198</v>
      </c>
      <c r="C5" t="s">
        <v>199</v>
      </c>
    </row>
    <row r="6" spans="2:98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5"/>
    </row>
    <row r="7" spans="2:98" ht="26.25" customHeight="1">
      <c r="B7" s="103" t="s">
        <v>92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5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211731.79</v>
      </c>
      <c r="I11" s="7"/>
      <c r="J11" s="76">
        <v>892.55746143789997</v>
      </c>
      <c r="K11" s="7"/>
      <c r="L11" s="77">
        <v>1</v>
      </c>
      <c r="M11" s="77">
        <v>4.0000000000000002E-4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204</v>
      </c>
      <c r="C12" s="16"/>
      <c r="D12" s="16"/>
      <c r="E12" s="16"/>
      <c r="H12" s="82">
        <v>160658.79</v>
      </c>
      <c r="J12" s="82">
        <v>892.55235413790001</v>
      </c>
      <c r="L12" s="81">
        <v>1</v>
      </c>
      <c r="M12" s="81">
        <v>4.0000000000000002E-4</v>
      </c>
    </row>
    <row r="13" spans="2:98">
      <c r="B13" t="s">
        <v>1864</v>
      </c>
      <c r="C13" t="s">
        <v>1865</v>
      </c>
      <c r="D13" t="s">
        <v>126</v>
      </c>
      <c r="E13" t="s">
        <v>1829</v>
      </c>
      <c r="F13" t="s">
        <v>567</v>
      </c>
      <c r="G13" t="s">
        <v>105</v>
      </c>
      <c r="H13" s="78">
        <v>141213.79</v>
      </c>
      <c r="I13" s="78">
        <v>1E-3</v>
      </c>
      <c r="J13" s="78">
        <v>1.4121379E-3</v>
      </c>
      <c r="K13" s="79">
        <v>0</v>
      </c>
      <c r="L13" s="79">
        <v>0</v>
      </c>
      <c r="M13" s="79">
        <v>0</v>
      </c>
    </row>
    <row r="14" spans="2:98">
      <c r="B14" t="s">
        <v>1866</v>
      </c>
      <c r="C14" t="s">
        <v>1867</v>
      </c>
      <c r="D14" t="s">
        <v>126</v>
      </c>
      <c r="E14" t="s">
        <v>1868</v>
      </c>
      <c r="F14" t="s">
        <v>709</v>
      </c>
      <c r="G14" t="s">
        <v>105</v>
      </c>
      <c r="H14" s="78">
        <v>19100</v>
      </c>
      <c r="I14" s="78">
        <v>4579</v>
      </c>
      <c r="J14" s="78">
        <v>874.58900000000006</v>
      </c>
      <c r="K14" s="79">
        <v>1.9E-3</v>
      </c>
      <c r="L14" s="79">
        <v>0.97989999999999999</v>
      </c>
      <c r="M14" s="79">
        <v>4.0000000000000002E-4</v>
      </c>
    </row>
    <row r="15" spans="2:98">
      <c r="B15" t="s">
        <v>1869</v>
      </c>
      <c r="C15" t="s">
        <v>1870</v>
      </c>
      <c r="D15" t="s">
        <v>126</v>
      </c>
      <c r="E15" t="s">
        <v>1857</v>
      </c>
      <c r="F15" t="s">
        <v>130</v>
      </c>
      <c r="G15" t="s">
        <v>109</v>
      </c>
      <c r="H15" s="78">
        <v>345</v>
      </c>
      <c r="I15" s="78">
        <v>1460</v>
      </c>
      <c r="J15" s="78">
        <v>17.961942000000001</v>
      </c>
      <c r="K15" s="79">
        <v>0</v>
      </c>
      <c r="L15" s="79">
        <v>2.01E-2</v>
      </c>
      <c r="M15" s="79">
        <v>0</v>
      </c>
    </row>
    <row r="16" spans="2:98">
      <c r="B16" s="80" t="s">
        <v>240</v>
      </c>
      <c r="C16" s="16"/>
      <c r="D16" s="16"/>
      <c r="E16" s="16"/>
      <c r="H16" s="82">
        <v>51073</v>
      </c>
      <c r="J16" s="82">
        <v>5.1073000000000004E-3</v>
      </c>
      <c r="L16" s="81">
        <v>0</v>
      </c>
      <c r="M16" s="81">
        <v>0</v>
      </c>
    </row>
    <row r="17" spans="2:13">
      <c r="B17" s="80" t="s">
        <v>318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237</v>
      </c>
      <c r="C18" t="s">
        <v>237</v>
      </c>
      <c r="D18" s="16"/>
      <c r="E18" s="16"/>
      <c r="F18" t="s">
        <v>237</v>
      </c>
      <c r="G18" t="s">
        <v>237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s="80" t="s">
        <v>319</v>
      </c>
      <c r="C19" s="16"/>
      <c r="D19" s="16"/>
      <c r="E19" s="16"/>
      <c r="H19" s="82">
        <v>51073</v>
      </c>
      <c r="J19" s="82">
        <v>5.1073000000000004E-3</v>
      </c>
      <c r="L19" s="81">
        <v>0</v>
      </c>
      <c r="M19" s="81">
        <v>0</v>
      </c>
    </row>
    <row r="20" spans="2:13">
      <c r="B20" t="s">
        <v>1871</v>
      </c>
      <c r="C20" t="s">
        <v>1872</v>
      </c>
      <c r="D20" t="s">
        <v>126</v>
      </c>
      <c r="E20" t="s">
        <v>1873</v>
      </c>
      <c r="F20" t="s">
        <v>996</v>
      </c>
      <c r="G20" t="s">
        <v>105</v>
      </c>
      <c r="H20" s="78">
        <v>51000</v>
      </c>
      <c r="I20" s="78">
        <v>0.01</v>
      </c>
      <c r="J20" s="78">
        <v>5.1000000000000004E-3</v>
      </c>
      <c r="K20" s="79">
        <v>8.0000000000000004E-4</v>
      </c>
      <c r="L20" s="79">
        <v>0</v>
      </c>
      <c r="M20" s="79">
        <v>0</v>
      </c>
    </row>
    <row r="21" spans="2:13">
      <c r="B21" t="s">
        <v>1874</v>
      </c>
      <c r="C21" t="s">
        <v>1875</v>
      </c>
      <c r="D21" t="s">
        <v>126</v>
      </c>
      <c r="E21" t="s">
        <v>1876</v>
      </c>
      <c r="F21" t="s">
        <v>1877</v>
      </c>
      <c r="G21" t="s">
        <v>109</v>
      </c>
      <c r="H21" s="78">
        <v>73</v>
      </c>
      <c r="I21" s="78">
        <v>0.01</v>
      </c>
      <c r="J21" s="78">
        <v>7.3000000000000004E-6</v>
      </c>
      <c r="K21" s="79">
        <v>0</v>
      </c>
      <c r="L21" s="79">
        <v>0</v>
      </c>
      <c r="M21" s="79">
        <v>0</v>
      </c>
    </row>
    <row r="22" spans="2:13">
      <c r="B22" t="s">
        <v>242</v>
      </c>
      <c r="C22" s="16"/>
      <c r="D22" s="16"/>
      <c r="E22" s="16"/>
    </row>
    <row r="23" spans="2:13">
      <c r="B23" t="s">
        <v>312</v>
      </c>
      <c r="C23" s="16"/>
      <c r="D23" s="16"/>
      <c r="E23" s="16"/>
    </row>
    <row r="24" spans="2:13">
      <c r="B24" t="s">
        <v>313</v>
      </c>
      <c r="C24" s="16"/>
      <c r="D24" s="16"/>
      <c r="E24" s="16"/>
    </row>
    <row r="25" spans="2:13">
      <c r="B25" t="s">
        <v>314</v>
      </c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</row>
    <row r="5" spans="2:55">
      <c r="B5" s="75" t="s">
        <v>198</v>
      </c>
      <c r="C5" t="s">
        <v>199</v>
      </c>
    </row>
    <row r="6" spans="2:55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55" ht="26.25" customHeight="1">
      <c r="B7" s="103" t="s">
        <v>142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68858684.109999999</v>
      </c>
      <c r="G11" s="7"/>
      <c r="H11" s="76">
        <v>146872.62811925248</v>
      </c>
      <c r="I11" s="7"/>
      <c r="J11" s="77">
        <v>1</v>
      </c>
      <c r="K11" s="77">
        <v>7.1099999999999997E-2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204</v>
      </c>
      <c r="C12" s="16"/>
      <c r="F12" s="82">
        <v>44799735.030000001</v>
      </c>
      <c r="H12" s="82">
        <v>59265.99553189893</v>
      </c>
      <c r="J12" s="81">
        <v>0.40350000000000003</v>
      </c>
      <c r="K12" s="81">
        <v>2.87E-2</v>
      </c>
    </row>
    <row r="13" spans="2:55">
      <c r="B13" s="80" t="s">
        <v>1878</v>
      </c>
      <c r="C13" s="16"/>
      <c r="F13" s="82">
        <v>1210520</v>
      </c>
      <c r="H13" s="82">
        <v>1877.89850872944</v>
      </c>
      <c r="J13" s="81">
        <v>1.2800000000000001E-2</v>
      </c>
      <c r="K13" s="81">
        <v>8.9999999999999998E-4</v>
      </c>
    </row>
    <row r="14" spans="2:55">
      <c r="B14" t="s">
        <v>1879</v>
      </c>
      <c r="C14" t="s">
        <v>1880</v>
      </c>
      <c r="D14" t="s">
        <v>109</v>
      </c>
      <c r="E14" t="s">
        <v>248</v>
      </c>
      <c r="F14" s="78">
        <v>427500</v>
      </c>
      <c r="G14" s="78">
        <v>17.543859999999999</v>
      </c>
      <c r="H14" s="78">
        <v>267.45000534899998</v>
      </c>
      <c r="I14" s="79">
        <v>0</v>
      </c>
      <c r="J14" s="79">
        <v>1.8E-3</v>
      </c>
      <c r="K14" s="79">
        <v>1E-4</v>
      </c>
    </row>
    <row r="15" spans="2:55">
      <c r="B15" t="s">
        <v>1881</v>
      </c>
      <c r="C15" t="s">
        <v>1882</v>
      </c>
      <c r="D15" t="s">
        <v>109</v>
      </c>
      <c r="E15" t="s">
        <v>248</v>
      </c>
      <c r="F15" s="78">
        <v>783020</v>
      </c>
      <c r="G15" s="78">
        <v>57.675669999999855</v>
      </c>
      <c r="H15" s="78">
        <v>1610.4485033804399</v>
      </c>
      <c r="I15" s="79">
        <v>0</v>
      </c>
      <c r="J15" s="79">
        <v>1.0999999999999999E-2</v>
      </c>
      <c r="K15" s="79">
        <v>8.0000000000000004E-4</v>
      </c>
    </row>
    <row r="16" spans="2:55">
      <c r="B16" s="80" t="s">
        <v>1883</v>
      </c>
      <c r="C16" s="16"/>
      <c r="F16" s="82">
        <v>27575226.030000001</v>
      </c>
      <c r="H16" s="82">
        <v>37339.549661140998</v>
      </c>
      <c r="J16" s="81">
        <v>0.25419999999999998</v>
      </c>
      <c r="K16" s="81">
        <v>1.8100000000000002E-2</v>
      </c>
    </row>
    <row r="17" spans="2:11">
      <c r="B17" t="s">
        <v>1884</v>
      </c>
      <c r="C17" t="s">
        <v>1885</v>
      </c>
      <c r="D17" t="s">
        <v>105</v>
      </c>
      <c r="E17" t="s">
        <v>248</v>
      </c>
      <c r="F17" s="78">
        <v>5371290.0300000003</v>
      </c>
      <c r="G17" s="78">
        <v>244.71205199999972</v>
      </c>
      <c r="H17" s="78">
        <v>13144.194051284399</v>
      </c>
      <c r="I17" s="79">
        <v>0</v>
      </c>
      <c r="J17" s="79">
        <v>8.9499999999999996E-2</v>
      </c>
      <c r="K17" s="79">
        <v>6.4000000000000003E-3</v>
      </c>
    </row>
    <row r="18" spans="2:11">
      <c r="B18" t="s">
        <v>1886</v>
      </c>
      <c r="C18" t="s">
        <v>1887</v>
      </c>
      <c r="D18" t="s">
        <v>105</v>
      </c>
      <c r="E18" t="s">
        <v>1888</v>
      </c>
      <c r="F18" s="78">
        <v>9636730</v>
      </c>
      <c r="G18" s="78">
        <v>118.90148000000001</v>
      </c>
      <c r="H18" s="78">
        <v>11458.214593604</v>
      </c>
      <c r="I18" s="79">
        <v>0</v>
      </c>
      <c r="J18" s="79">
        <v>7.8E-2</v>
      </c>
      <c r="K18" s="79">
        <v>5.4999999999999997E-3</v>
      </c>
    </row>
    <row r="19" spans="2:11">
      <c r="B19" t="s">
        <v>1889</v>
      </c>
      <c r="C19" t="s">
        <v>1890</v>
      </c>
      <c r="D19" t="s">
        <v>105</v>
      </c>
      <c r="E19" t="s">
        <v>248</v>
      </c>
      <c r="F19" s="78">
        <v>12567206</v>
      </c>
      <c r="G19" s="78">
        <v>101.35221</v>
      </c>
      <c r="H19" s="78">
        <v>12737.141016252601</v>
      </c>
      <c r="I19" s="79">
        <v>0</v>
      </c>
      <c r="J19" s="79">
        <v>8.6699999999999999E-2</v>
      </c>
      <c r="K19" s="79">
        <v>6.1999999999999998E-3</v>
      </c>
    </row>
    <row r="20" spans="2:11">
      <c r="B20" s="80" t="s">
        <v>1891</v>
      </c>
      <c r="C20" s="16"/>
      <c r="F20" s="82">
        <v>0</v>
      </c>
      <c r="H20" s="82">
        <v>0</v>
      </c>
      <c r="J20" s="81">
        <v>0</v>
      </c>
      <c r="K20" s="81">
        <v>0</v>
      </c>
    </row>
    <row r="21" spans="2:11">
      <c r="B21" t="s">
        <v>237</v>
      </c>
      <c r="C21" t="s">
        <v>237</v>
      </c>
      <c r="D21" t="s">
        <v>237</v>
      </c>
      <c r="F21" s="78">
        <v>0</v>
      </c>
      <c r="G21" s="78">
        <v>0</v>
      </c>
      <c r="H21" s="78">
        <v>0</v>
      </c>
      <c r="I21" s="79">
        <v>0</v>
      </c>
      <c r="J21" s="79">
        <v>0</v>
      </c>
      <c r="K21" s="79">
        <v>0</v>
      </c>
    </row>
    <row r="22" spans="2:11">
      <c r="B22" s="80" t="s">
        <v>1892</v>
      </c>
      <c r="C22" s="16"/>
      <c r="F22" s="82">
        <v>16013989</v>
      </c>
      <c r="H22" s="82">
        <v>20048.54736202849</v>
      </c>
      <c r="J22" s="81">
        <v>0.13650000000000001</v>
      </c>
      <c r="K22" s="81">
        <v>9.7000000000000003E-3</v>
      </c>
    </row>
    <row r="23" spans="2:11">
      <c r="B23" t="s">
        <v>1893</v>
      </c>
      <c r="C23" t="s">
        <v>1894</v>
      </c>
      <c r="D23" t="s">
        <v>105</v>
      </c>
      <c r="E23" t="s">
        <v>248</v>
      </c>
      <c r="F23" s="78">
        <v>5509523</v>
      </c>
      <c r="G23" s="78">
        <v>89.003060000000005</v>
      </c>
      <c r="H23" s="78">
        <v>4903.6440614038002</v>
      </c>
      <c r="I23" s="79">
        <v>0</v>
      </c>
      <c r="J23" s="79">
        <v>3.3399999999999999E-2</v>
      </c>
      <c r="K23" s="79">
        <v>2.3999999999999998E-3</v>
      </c>
    </row>
    <row r="24" spans="2:11">
      <c r="B24" t="s">
        <v>1895</v>
      </c>
      <c r="C24" t="s">
        <v>1896</v>
      </c>
      <c r="D24" t="s">
        <v>105</v>
      </c>
      <c r="E24" t="s">
        <v>1897</v>
      </c>
      <c r="F24" s="78">
        <v>4336538</v>
      </c>
      <c r="G24" s="78">
        <v>97.447159999999997</v>
      </c>
      <c r="H24" s="78">
        <v>4225.8331233208</v>
      </c>
      <c r="I24" s="79">
        <v>0</v>
      </c>
      <c r="J24" s="79">
        <v>2.8799999999999999E-2</v>
      </c>
      <c r="K24" s="79">
        <v>2E-3</v>
      </c>
    </row>
    <row r="25" spans="2:11">
      <c r="B25" t="s">
        <v>1898</v>
      </c>
      <c r="C25" t="s">
        <v>1899</v>
      </c>
      <c r="D25" t="s">
        <v>109</v>
      </c>
      <c r="E25" t="s">
        <v>1900</v>
      </c>
      <c r="F25" s="78">
        <v>906055</v>
      </c>
      <c r="G25" s="78">
        <v>105.91863000000004</v>
      </c>
      <c r="H25" s="78">
        <v>3422.2225995038202</v>
      </c>
      <c r="I25" s="79">
        <v>0</v>
      </c>
      <c r="J25" s="79">
        <v>2.3300000000000001E-2</v>
      </c>
      <c r="K25" s="79">
        <v>1.6999999999999999E-3</v>
      </c>
    </row>
    <row r="26" spans="2:11">
      <c r="B26" t="s">
        <v>1901</v>
      </c>
      <c r="C26" t="s">
        <v>1902</v>
      </c>
      <c r="D26" t="s">
        <v>105</v>
      </c>
      <c r="E26" t="s">
        <v>1903</v>
      </c>
      <c r="F26" s="78">
        <v>4523107</v>
      </c>
      <c r="G26" s="78">
        <v>106.99236000000001</v>
      </c>
      <c r="H26" s="78">
        <v>4839.3789246251999</v>
      </c>
      <c r="I26" s="79">
        <v>0</v>
      </c>
      <c r="J26" s="79">
        <v>3.2899999999999999E-2</v>
      </c>
      <c r="K26" s="79">
        <v>2.3E-3</v>
      </c>
    </row>
    <row r="27" spans="2:11">
      <c r="B27" t="s">
        <v>1904</v>
      </c>
      <c r="C27" t="s">
        <v>1905</v>
      </c>
      <c r="D27" t="s">
        <v>109</v>
      </c>
      <c r="E27" t="s">
        <v>1906</v>
      </c>
      <c r="F27" s="78">
        <v>645635</v>
      </c>
      <c r="G27" s="78">
        <v>101.24620999999996</v>
      </c>
      <c r="H27" s="78">
        <v>2331.0263316508599</v>
      </c>
      <c r="I27" s="79">
        <v>0</v>
      </c>
      <c r="J27" s="79">
        <v>1.5900000000000001E-2</v>
      </c>
      <c r="K27" s="79">
        <v>1.1000000000000001E-3</v>
      </c>
    </row>
    <row r="28" spans="2:11">
      <c r="B28" t="s">
        <v>1907</v>
      </c>
      <c r="C28" t="s">
        <v>1908</v>
      </c>
      <c r="D28" t="s">
        <v>109</v>
      </c>
      <c r="E28" t="s">
        <v>1909</v>
      </c>
      <c r="F28" s="78">
        <v>93131</v>
      </c>
      <c r="G28" s="78">
        <v>98.294869999999946</v>
      </c>
      <c r="H28" s="78">
        <v>326.44232152401003</v>
      </c>
      <c r="I28" s="79">
        <v>5.0000000000000001E-4</v>
      </c>
      <c r="J28" s="79">
        <v>2.2000000000000001E-3</v>
      </c>
      <c r="K28" s="79">
        <v>2.0000000000000001E-4</v>
      </c>
    </row>
    <row r="29" spans="2:11">
      <c r="B29" s="80" t="s">
        <v>240</v>
      </c>
      <c r="C29" s="16"/>
      <c r="F29" s="82">
        <v>24058949.079999998</v>
      </c>
      <c r="H29" s="82">
        <v>87606.632587353553</v>
      </c>
      <c r="J29" s="81">
        <v>0.59650000000000003</v>
      </c>
      <c r="K29" s="81">
        <v>4.24E-2</v>
      </c>
    </row>
    <row r="30" spans="2:11">
      <c r="B30" s="80" t="s">
        <v>1910</v>
      </c>
      <c r="C30" s="16"/>
      <c r="F30" s="82">
        <v>2180030</v>
      </c>
      <c r="H30" s="82">
        <v>7871.7492197062102</v>
      </c>
      <c r="J30" s="81">
        <v>5.3600000000000002E-2</v>
      </c>
      <c r="K30" s="81">
        <v>3.8E-3</v>
      </c>
    </row>
    <row r="31" spans="2:11">
      <c r="B31" t="s">
        <v>1911</v>
      </c>
      <c r="C31" t="s">
        <v>1912</v>
      </c>
      <c r="D31" t="s">
        <v>109</v>
      </c>
      <c r="E31" t="s">
        <v>1913</v>
      </c>
      <c r="F31" s="78">
        <v>2180030</v>
      </c>
      <c r="G31" s="78">
        <v>101.25755600000002</v>
      </c>
      <c r="H31" s="78">
        <v>7871.7492197062102</v>
      </c>
      <c r="I31" s="79">
        <v>0</v>
      </c>
      <c r="J31" s="79">
        <v>5.3600000000000002E-2</v>
      </c>
      <c r="K31" s="79">
        <v>3.8E-3</v>
      </c>
    </row>
    <row r="32" spans="2:11">
      <c r="B32" s="80" t="s">
        <v>1914</v>
      </c>
      <c r="C32" s="16"/>
      <c r="F32" s="82">
        <v>4048140.5</v>
      </c>
      <c r="H32" s="82">
        <v>15294.725264799659</v>
      </c>
      <c r="J32" s="81">
        <v>0.1041</v>
      </c>
      <c r="K32" s="81">
        <v>7.4000000000000003E-3</v>
      </c>
    </row>
    <row r="33" spans="2:11">
      <c r="B33" t="s">
        <v>1915</v>
      </c>
      <c r="C33" t="s">
        <v>1916</v>
      </c>
      <c r="D33" t="s">
        <v>109</v>
      </c>
      <c r="E33" t="s">
        <v>1917</v>
      </c>
      <c r="F33" s="78">
        <v>82116</v>
      </c>
      <c r="G33" s="78">
        <v>1291.4596430000006</v>
      </c>
      <c r="H33" s="78">
        <v>3781.7251715900102</v>
      </c>
      <c r="I33" s="79">
        <v>0</v>
      </c>
      <c r="J33" s="79">
        <v>2.5700000000000001E-2</v>
      </c>
      <c r="K33" s="79">
        <v>1.8E-3</v>
      </c>
    </row>
    <row r="34" spans="2:11">
      <c r="B34" t="s">
        <v>1918</v>
      </c>
      <c r="C34" t="s">
        <v>1919</v>
      </c>
      <c r="D34" t="s">
        <v>126</v>
      </c>
      <c r="E34" t="s">
        <v>1920</v>
      </c>
      <c r="F34" s="78">
        <v>3964821.32</v>
      </c>
      <c r="G34" s="78">
        <v>165.21743000000009</v>
      </c>
      <c r="H34" s="78">
        <v>6550.5758889960798</v>
      </c>
      <c r="I34" s="79">
        <v>0</v>
      </c>
      <c r="J34" s="79">
        <v>4.4600000000000001E-2</v>
      </c>
      <c r="K34" s="79">
        <v>3.2000000000000002E-3</v>
      </c>
    </row>
    <row r="35" spans="2:11">
      <c r="B35" t="s">
        <v>1921</v>
      </c>
      <c r="C35" t="s">
        <v>1922</v>
      </c>
      <c r="D35" t="s">
        <v>109</v>
      </c>
      <c r="E35" t="s">
        <v>1923</v>
      </c>
      <c r="F35" s="78">
        <v>1203.18</v>
      </c>
      <c r="G35" s="78">
        <v>115659.66855000005</v>
      </c>
      <c r="H35" s="78">
        <v>4962.4242042135702</v>
      </c>
      <c r="I35" s="79">
        <v>0</v>
      </c>
      <c r="J35" s="79">
        <v>3.3799999999999997E-2</v>
      </c>
      <c r="K35" s="79">
        <v>2.3999999999999998E-3</v>
      </c>
    </row>
    <row r="36" spans="2:11">
      <c r="B36" s="80" t="s">
        <v>1924</v>
      </c>
      <c r="C36" s="16"/>
      <c r="F36" s="82">
        <v>5843142</v>
      </c>
      <c r="H36" s="82">
        <v>16896.525551045659</v>
      </c>
      <c r="J36" s="81">
        <v>0.115</v>
      </c>
      <c r="K36" s="81">
        <v>8.2000000000000007E-3</v>
      </c>
    </row>
    <row r="37" spans="2:11">
      <c r="B37" t="s">
        <v>1925</v>
      </c>
      <c r="C37" t="s">
        <v>1926</v>
      </c>
      <c r="D37" t="s">
        <v>109</v>
      </c>
      <c r="E37" t="s">
        <v>1927</v>
      </c>
      <c r="F37" s="78">
        <v>505554</v>
      </c>
      <c r="G37" s="78">
        <v>104.20310999999998</v>
      </c>
      <c r="H37" s="78">
        <v>1878.57946494104</v>
      </c>
      <c r="I37" s="79">
        <v>0</v>
      </c>
      <c r="J37" s="79">
        <v>1.2800000000000001E-2</v>
      </c>
      <c r="K37" s="79">
        <v>8.9999999999999998E-4</v>
      </c>
    </row>
    <row r="38" spans="2:11">
      <c r="B38" t="s">
        <v>1928</v>
      </c>
      <c r="C38" t="s">
        <v>1929</v>
      </c>
      <c r="D38" t="s">
        <v>109</v>
      </c>
      <c r="E38" t="s">
        <v>248</v>
      </c>
      <c r="F38" s="78">
        <v>1407588</v>
      </c>
      <c r="G38" s="78">
        <v>24.129309999999904</v>
      </c>
      <c r="H38" s="78">
        <v>1211.16077610462</v>
      </c>
      <c r="I38" s="79">
        <v>0</v>
      </c>
      <c r="J38" s="79">
        <v>8.2000000000000007E-3</v>
      </c>
      <c r="K38" s="79">
        <v>5.9999999999999995E-4</v>
      </c>
    </row>
    <row r="39" spans="2:11">
      <c r="B39" t="s">
        <v>1930</v>
      </c>
      <c r="C39" t="s">
        <v>1931</v>
      </c>
      <c r="D39" t="s">
        <v>109</v>
      </c>
      <c r="E39" t="s">
        <v>1932</v>
      </c>
      <c r="F39" s="78">
        <v>1500000</v>
      </c>
      <c r="G39" s="78">
        <v>96.119</v>
      </c>
      <c r="H39" s="78">
        <v>5141.4053100000001</v>
      </c>
      <c r="I39" s="79">
        <v>0</v>
      </c>
      <c r="J39" s="79">
        <v>3.5000000000000003E-2</v>
      </c>
      <c r="K39" s="79">
        <v>2.5000000000000001E-3</v>
      </c>
    </row>
    <row r="40" spans="2:11">
      <c r="B40" t="s">
        <v>1933</v>
      </c>
      <c r="C40" t="s">
        <v>1934</v>
      </c>
      <c r="D40" t="s">
        <v>109</v>
      </c>
      <c r="E40" t="s">
        <v>1935</v>
      </c>
      <c r="F40" s="78">
        <v>2430000</v>
      </c>
      <c r="G40" s="78">
        <v>100</v>
      </c>
      <c r="H40" s="78">
        <v>8665.3799999999992</v>
      </c>
      <c r="I40" s="79">
        <v>0</v>
      </c>
      <c r="J40" s="79">
        <v>5.8999999999999997E-2</v>
      </c>
      <c r="K40" s="79">
        <v>4.1999999999999997E-3</v>
      </c>
    </row>
    <row r="41" spans="2:11">
      <c r="B41" s="80" t="s">
        <v>1936</v>
      </c>
      <c r="C41" s="16"/>
      <c r="F41" s="82">
        <v>11987636.58</v>
      </c>
      <c r="H41" s="82">
        <v>47543.632551802031</v>
      </c>
      <c r="J41" s="81">
        <v>0.32369999999999999</v>
      </c>
      <c r="K41" s="81">
        <v>2.3E-2</v>
      </c>
    </row>
    <row r="42" spans="2:11">
      <c r="B42" t="s">
        <v>1937</v>
      </c>
      <c r="C42" t="s">
        <v>1938</v>
      </c>
      <c r="D42" t="s">
        <v>113</v>
      </c>
      <c r="E42" t="s">
        <v>471</v>
      </c>
      <c r="F42" s="78">
        <v>1518517</v>
      </c>
      <c r="G42" s="78">
        <v>96.754859999999937</v>
      </c>
      <c r="H42" s="78">
        <v>5967.4611119462497</v>
      </c>
      <c r="I42" s="79">
        <v>0</v>
      </c>
      <c r="J42" s="79">
        <v>4.0599999999999997E-2</v>
      </c>
      <c r="K42" s="79">
        <v>2.8999999999999998E-3</v>
      </c>
    </row>
    <row r="43" spans="2:11">
      <c r="B43" t="s">
        <v>1939</v>
      </c>
      <c r="C43" t="s">
        <v>1940</v>
      </c>
      <c r="D43" t="s">
        <v>109</v>
      </c>
      <c r="E43" t="s">
        <v>1941</v>
      </c>
      <c r="F43" s="78">
        <v>934747</v>
      </c>
      <c r="G43" s="78">
        <v>100</v>
      </c>
      <c r="H43" s="78">
        <v>3333.3078019999998</v>
      </c>
      <c r="I43" s="79">
        <v>0</v>
      </c>
      <c r="J43" s="79">
        <v>2.2700000000000001E-2</v>
      </c>
      <c r="K43" s="79">
        <v>1.6000000000000001E-3</v>
      </c>
    </row>
    <row r="44" spans="2:11">
      <c r="B44" t="s">
        <v>1942</v>
      </c>
      <c r="C44" t="s">
        <v>1943</v>
      </c>
      <c r="D44" t="s">
        <v>113</v>
      </c>
      <c r="E44" t="s">
        <v>1944</v>
      </c>
      <c r="F44" s="78">
        <v>378159.92</v>
      </c>
      <c r="G44" s="78">
        <v>104.55166999999967</v>
      </c>
      <c r="H44" s="78">
        <v>1605.8449932390999</v>
      </c>
      <c r="I44" s="79">
        <v>0</v>
      </c>
      <c r="J44" s="79">
        <v>1.09E-2</v>
      </c>
      <c r="K44" s="79">
        <v>8.0000000000000004E-4</v>
      </c>
    </row>
    <row r="45" spans="2:11">
      <c r="B45" t="s">
        <v>1945</v>
      </c>
      <c r="C45" t="s">
        <v>1946</v>
      </c>
      <c r="D45" t="s">
        <v>109</v>
      </c>
      <c r="E45" t="s">
        <v>1947</v>
      </c>
      <c r="F45" s="78">
        <v>139573.35999999999</v>
      </c>
      <c r="G45" s="78">
        <v>98.405600000000092</v>
      </c>
      <c r="H45" s="78">
        <v>489.78297637353899</v>
      </c>
      <c r="I45" s="79">
        <v>0</v>
      </c>
      <c r="J45" s="79">
        <v>3.3E-3</v>
      </c>
      <c r="K45" s="79">
        <v>2.0000000000000001E-4</v>
      </c>
    </row>
    <row r="46" spans="2:11">
      <c r="B46" t="s">
        <v>1948</v>
      </c>
      <c r="C46" t="s">
        <v>1949</v>
      </c>
      <c r="D46" t="s">
        <v>109</v>
      </c>
      <c r="E46" t="s">
        <v>1950</v>
      </c>
      <c r="F46" s="78">
        <v>1358202.3</v>
      </c>
      <c r="G46" s="78">
        <v>113.66132999999992</v>
      </c>
      <c r="H46" s="78">
        <v>5505.0153466329202</v>
      </c>
      <c r="I46" s="79">
        <v>0</v>
      </c>
      <c r="J46" s="79">
        <v>3.7499999999999999E-2</v>
      </c>
      <c r="K46" s="79">
        <v>2.7000000000000001E-3</v>
      </c>
    </row>
    <row r="47" spans="2:11">
      <c r="B47" t="s">
        <v>1951</v>
      </c>
      <c r="C47" t="s">
        <v>1952</v>
      </c>
      <c r="D47" t="s">
        <v>113</v>
      </c>
      <c r="E47" t="s">
        <v>1013</v>
      </c>
      <c r="F47" s="78">
        <v>1320300</v>
      </c>
      <c r="G47" s="78">
        <v>107.00742000000008</v>
      </c>
      <c r="H47" s="78">
        <v>5738.3055133616199</v>
      </c>
      <c r="I47" s="79">
        <v>0</v>
      </c>
      <c r="J47" s="79">
        <v>3.9100000000000003E-2</v>
      </c>
      <c r="K47" s="79">
        <v>2.8E-3</v>
      </c>
    </row>
    <row r="48" spans="2:11">
      <c r="B48" t="s">
        <v>1953</v>
      </c>
      <c r="C48" t="s">
        <v>1954</v>
      </c>
      <c r="D48" t="s">
        <v>109</v>
      </c>
      <c r="E48" t="s">
        <v>435</v>
      </c>
      <c r="F48" s="78">
        <v>4000012</v>
      </c>
      <c r="G48" s="78">
        <v>114.90723999999972</v>
      </c>
      <c r="H48" s="78">
        <v>16390.417884706101</v>
      </c>
      <c r="I48" s="79">
        <v>0</v>
      </c>
      <c r="J48" s="79">
        <v>0.1116</v>
      </c>
      <c r="K48" s="79">
        <v>7.9000000000000008E-3</v>
      </c>
    </row>
    <row r="49" spans="2:11">
      <c r="B49" t="s">
        <v>1955</v>
      </c>
      <c r="C49" t="s">
        <v>1956</v>
      </c>
      <c r="D49" t="s">
        <v>109</v>
      </c>
      <c r="E49" t="s">
        <v>1957</v>
      </c>
      <c r="F49" s="78">
        <v>2338125</v>
      </c>
      <c r="G49" s="78">
        <v>102.1078</v>
      </c>
      <c r="H49" s="78">
        <v>8513.4969235424996</v>
      </c>
      <c r="I49" s="79">
        <v>0</v>
      </c>
      <c r="J49" s="79">
        <v>5.8000000000000003E-2</v>
      </c>
      <c r="K49" s="79">
        <v>4.1000000000000003E-3</v>
      </c>
    </row>
    <row r="50" spans="2:11">
      <c r="B50" t="s">
        <v>242</v>
      </c>
      <c r="C50" s="16"/>
    </row>
    <row r="51" spans="2:11">
      <c r="B51" t="s">
        <v>312</v>
      </c>
      <c r="C51" s="16"/>
    </row>
    <row r="52" spans="2:11">
      <c r="B52" t="s">
        <v>313</v>
      </c>
      <c r="C52" s="16"/>
    </row>
    <row r="53" spans="2:11">
      <c r="B53" t="s">
        <v>314</v>
      </c>
      <c r="C53" s="16"/>
    </row>
    <row r="54" spans="2:11">
      <c r="C54" s="16"/>
    </row>
    <row r="55" spans="2:11">
      <c r="C55" s="16"/>
    </row>
    <row r="56" spans="2:11">
      <c r="C56" s="16"/>
    </row>
    <row r="57" spans="2:11">
      <c r="C57" s="16"/>
    </row>
    <row r="58" spans="2:11">
      <c r="C58" s="16"/>
    </row>
    <row r="59" spans="2:11">
      <c r="C59" s="16"/>
    </row>
    <row r="60" spans="2:11">
      <c r="C60" s="16"/>
    </row>
    <row r="61" spans="2:11">
      <c r="C61" s="16"/>
    </row>
    <row r="62" spans="2:11">
      <c r="C62" s="16"/>
    </row>
    <row r="63" spans="2:11">
      <c r="C63" s="16"/>
    </row>
    <row r="64" spans="2:11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</row>
    <row r="3" spans="2:59">
      <c r="B3" s="2" t="s">
        <v>2</v>
      </c>
      <c r="C3" t="s">
        <v>197</v>
      </c>
    </row>
    <row r="4" spans="2:59">
      <c r="B4" s="2" t="s">
        <v>3</v>
      </c>
    </row>
    <row r="5" spans="2:59">
      <c r="B5" s="75" t="s">
        <v>198</v>
      </c>
      <c r="C5" t="s">
        <v>199</v>
      </c>
    </row>
    <row r="6" spans="2:59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9" ht="26.25" customHeight="1">
      <c r="B7" s="103" t="s">
        <v>144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556835</v>
      </c>
      <c r="H11" s="7"/>
      <c r="I11" s="76">
        <v>5.5683499999999998E-6</v>
      </c>
      <c r="J11" s="7"/>
      <c r="K11" s="77">
        <v>0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1958</v>
      </c>
      <c r="C12" s="16"/>
      <c r="D12" s="16"/>
      <c r="G12" s="82">
        <v>556835</v>
      </c>
      <c r="I12" s="82">
        <v>5.5683499999999998E-6</v>
      </c>
      <c r="K12" s="81">
        <v>0</v>
      </c>
      <c r="L12" s="81">
        <v>0</v>
      </c>
    </row>
    <row r="13" spans="2:59">
      <c r="B13" t="s">
        <v>1959</v>
      </c>
      <c r="C13" t="s">
        <v>1960</v>
      </c>
      <c r="D13" t="s">
        <v>356</v>
      </c>
      <c r="E13" t="s">
        <v>105</v>
      </c>
      <c r="F13" t="s">
        <v>1961</v>
      </c>
      <c r="G13" s="78">
        <v>556835</v>
      </c>
      <c r="H13" s="78">
        <v>9.9999999999999995E-7</v>
      </c>
      <c r="I13" s="78">
        <v>5.5683499999999998E-6</v>
      </c>
      <c r="J13" s="79">
        <v>0</v>
      </c>
      <c r="K13" s="79">
        <v>0</v>
      </c>
      <c r="L13" s="79">
        <v>0</v>
      </c>
    </row>
    <row r="14" spans="2:59">
      <c r="B14" s="80" t="s">
        <v>1775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237</v>
      </c>
      <c r="C15" t="s">
        <v>237</v>
      </c>
      <c r="D15" t="s">
        <v>237</v>
      </c>
      <c r="E15" t="s">
        <v>237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242</v>
      </c>
      <c r="C16" s="16"/>
      <c r="D16" s="16"/>
    </row>
    <row r="17" spans="2:4">
      <c r="B17" t="s">
        <v>312</v>
      </c>
      <c r="C17" s="16"/>
      <c r="D17" s="16"/>
    </row>
    <row r="18" spans="2:4">
      <c r="B18" t="s">
        <v>313</v>
      </c>
      <c r="C18" s="16"/>
      <c r="D18" s="16"/>
    </row>
    <row r="19" spans="2:4">
      <c r="B19" t="s">
        <v>314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</row>
    <row r="3" spans="2:52">
      <c r="B3" s="2" t="s">
        <v>2</v>
      </c>
      <c r="C3" t="s">
        <v>197</v>
      </c>
    </row>
    <row r="4" spans="2:52">
      <c r="B4" s="2" t="s">
        <v>3</v>
      </c>
    </row>
    <row r="5" spans="2:52">
      <c r="B5" s="75" t="s">
        <v>198</v>
      </c>
      <c r="C5" t="s">
        <v>199</v>
      </c>
    </row>
    <row r="6" spans="2:52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52" ht="26.25" customHeight="1">
      <c r="B7" s="103" t="s">
        <v>145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204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1776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237</v>
      </c>
      <c r="C14" t="s">
        <v>237</v>
      </c>
      <c r="D14" t="s">
        <v>237</v>
      </c>
      <c r="E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1777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237</v>
      </c>
      <c r="C16" t="s">
        <v>237</v>
      </c>
      <c r="D16" t="s">
        <v>237</v>
      </c>
      <c r="E16" t="s">
        <v>237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1962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237</v>
      </c>
      <c r="C18" t="s">
        <v>237</v>
      </c>
      <c r="D18" t="s">
        <v>237</v>
      </c>
      <c r="E18" t="s">
        <v>237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1778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237</v>
      </c>
      <c r="C20" t="s">
        <v>237</v>
      </c>
      <c r="D20" t="s">
        <v>237</v>
      </c>
      <c r="E20" t="s">
        <v>237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991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237</v>
      </c>
      <c r="C22" t="s">
        <v>237</v>
      </c>
      <c r="D22" t="s">
        <v>237</v>
      </c>
      <c r="E22" t="s">
        <v>237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240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1776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237</v>
      </c>
      <c r="C25" t="s">
        <v>237</v>
      </c>
      <c r="D25" t="s">
        <v>237</v>
      </c>
      <c r="E25" t="s">
        <v>237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1779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237</v>
      </c>
      <c r="C27" t="s">
        <v>237</v>
      </c>
      <c r="D27" t="s">
        <v>237</v>
      </c>
      <c r="E27" t="s">
        <v>237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1778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237</v>
      </c>
      <c r="C29" t="s">
        <v>237</v>
      </c>
      <c r="D29" t="s">
        <v>237</v>
      </c>
      <c r="E29" t="s">
        <v>237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1780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t="s">
        <v>237</v>
      </c>
      <c r="E31" t="s">
        <v>237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991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237</v>
      </c>
      <c r="C33" t="s">
        <v>237</v>
      </c>
      <c r="D33" t="s">
        <v>237</v>
      </c>
      <c r="E33" t="s">
        <v>237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242</v>
      </c>
      <c r="C34" s="16"/>
      <c r="D34" s="16"/>
    </row>
    <row r="35" spans="2:12">
      <c r="B35" t="s">
        <v>312</v>
      </c>
      <c r="C35" s="16"/>
      <c r="D35" s="16"/>
    </row>
    <row r="36" spans="2:12">
      <c r="B36" t="s">
        <v>313</v>
      </c>
      <c r="C36" s="16"/>
      <c r="D36" s="16"/>
    </row>
    <row r="37" spans="2:12">
      <c r="B37" t="s">
        <v>314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</row>
    <row r="3" spans="2:13">
      <c r="B3" s="2" t="s">
        <v>2</v>
      </c>
      <c r="C3" t="s">
        <v>197</v>
      </c>
    </row>
    <row r="4" spans="2:13">
      <c r="B4" s="2" t="s">
        <v>3</v>
      </c>
    </row>
    <row r="5" spans="2:13">
      <c r="B5" s="75" t="s">
        <v>198</v>
      </c>
      <c r="C5" t="s">
        <v>199</v>
      </c>
    </row>
    <row r="7" spans="2:13" ht="26.25" customHeight="1">
      <c r="B7" s="93" t="s">
        <v>48</v>
      </c>
      <c r="C7" s="94"/>
      <c r="D7" s="94"/>
      <c r="E7" s="94"/>
      <c r="F7" s="94"/>
      <c r="G7" s="94"/>
      <c r="H7" s="94"/>
      <c r="I7" s="94"/>
      <c r="J7" s="94"/>
      <c r="K7" s="94"/>
      <c r="L7" s="94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86807.118102719003</v>
      </c>
      <c r="K11" s="77">
        <v>1</v>
      </c>
      <c r="L11" s="77">
        <v>4.2000000000000003E-2</v>
      </c>
    </row>
    <row r="12" spans="2:13">
      <c r="B12" s="80" t="s">
        <v>204</v>
      </c>
      <c r="C12" s="26"/>
      <c r="D12" s="27"/>
      <c r="E12" s="27"/>
      <c r="F12" s="27"/>
      <c r="G12" s="27"/>
      <c r="H12" s="27"/>
      <c r="I12" s="81">
        <v>0</v>
      </c>
      <c r="J12" s="82">
        <v>86807.118102719003</v>
      </c>
      <c r="K12" s="81">
        <v>1</v>
      </c>
      <c r="L12" s="81">
        <v>4.2000000000000003E-2</v>
      </c>
    </row>
    <row r="13" spans="2:13">
      <c r="B13" s="80" t="s">
        <v>205</v>
      </c>
      <c r="C13" s="26"/>
      <c r="D13" s="27"/>
      <c r="E13" s="27"/>
      <c r="F13" s="27"/>
      <c r="G13" s="27"/>
      <c r="H13" s="27"/>
      <c r="I13" s="81">
        <v>0</v>
      </c>
      <c r="J13" s="82">
        <v>6927.3140400000002</v>
      </c>
      <c r="K13" s="81">
        <v>7.9799999999999996E-2</v>
      </c>
      <c r="L13" s="81">
        <v>3.3999999999999998E-3</v>
      </c>
    </row>
    <row r="14" spans="2:13">
      <c r="B14" t="s">
        <v>206</v>
      </c>
      <c r="C14" t="s">
        <v>207</v>
      </c>
      <c r="D14" t="s">
        <v>208</v>
      </c>
      <c r="E14" t="s">
        <v>209</v>
      </c>
      <c r="F14" t="s">
        <v>210</v>
      </c>
      <c r="G14" t="s">
        <v>105</v>
      </c>
      <c r="H14" s="79">
        <v>0</v>
      </c>
      <c r="I14" s="79">
        <v>0</v>
      </c>
      <c r="J14" s="78">
        <v>-94.234189999999998</v>
      </c>
      <c r="K14" s="79">
        <v>-1.1000000000000001E-3</v>
      </c>
      <c r="L14" s="79">
        <v>0</v>
      </c>
    </row>
    <row r="15" spans="2:13">
      <c r="B15" t="s">
        <v>211</v>
      </c>
      <c r="C15" t="s">
        <v>212</v>
      </c>
      <c r="D15" t="s">
        <v>213</v>
      </c>
      <c r="E15" t="s">
        <v>209</v>
      </c>
      <c r="F15" t="s">
        <v>210</v>
      </c>
      <c r="G15" t="s">
        <v>105</v>
      </c>
      <c r="H15" s="79">
        <v>0</v>
      </c>
      <c r="I15" s="79">
        <v>0</v>
      </c>
      <c r="J15" s="78">
        <v>6253.7371700000003</v>
      </c>
      <c r="K15" s="79">
        <v>7.1999999999999995E-2</v>
      </c>
      <c r="L15" s="79">
        <v>3.0000000000000001E-3</v>
      </c>
    </row>
    <row r="16" spans="2:13">
      <c r="B16" t="s">
        <v>214</v>
      </c>
      <c r="C16" t="s">
        <v>207</v>
      </c>
      <c r="D16" t="s">
        <v>208</v>
      </c>
      <c r="E16" t="s">
        <v>209</v>
      </c>
      <c r="F16" t="s">
        <v>210</v>
      </c>
      <c r="G16" t="s">
        <v>105</v>
      </c>
      <c r="H16" s="79">
        <v>0</v>
      </c>
      <c r="I16" s="79">
        <v>0</v>
      </c>
      <c r="J16" s="78">
        <v>767.81106</v>
      </c>
      <c r="K16" s="79">
        <v>8.8000000000000005E-3</v>
      </c>
      <c r="L16" s="79">
        <v>4.0000000000000002E-4</v>
      </c>
    </row>
    <row r="17" spans="2:12">
      <c r="B17" s="80" t="s">
        <v>215</v>
      </c>
      <c r="D17" s="16"/>
      <c r="I17" s="81">
        <v>0</v>
      </c>
      <c r="J17" s="82">
        <v>5282.2461517190004</v>
      </c>
      <c r="K17" s="81">
        <v>6.0900000000000003E-2</v>
      </c>
      <c r="L17" s="81">
        <v>2.5999999999999999E-3</v>
      </c>
    </row>
    <row r="18" spans="2:12">
      <c r="B18" t="s">
        <v>216</v>
      </c>
      <c r="C18" t="s">
        <v>217</v>
      </c>
      <c r="D18" t="s">
        <v>208</v>
      </c>
      <c r="E18" t="s">
        <v>209</v>
      </c>
      <c r="F18" t="s">
        <v>210</v>
      </c>
      <c r="G18" t="s">
        <v>109</v>
      </c>
      <c r="H18" s="79">
        <v>0</v>
      </c>
      <c r="I18" s="79">
        <v>0</v>
      </c>
      <c r="J18" s="78">
        <v>5571.8906903999996</v>
      </c>
      <c r="K18" s="79">
        <v>6.4199999999999993E-2</v>
      </c>
      <c r="L18" s="79">
        <v>2.7000000000000001E-3</v>
      </c>
    </row>
    <row r="19" spans="2:12">
      <c r="B19" t="s">
        <v>218</v>
      </c>
      <c r="C19" t="s">
        <v>219</v>
      </c>
      <c r="D19" t="s">
        <v>208</v>
      </c>
      <c r="E19" t="s">
        <v>209</v>
      </c>
      <c r="F19" t="s">
        <v>210</v>
      </c>
      <c r="G19" t="s">
        <v>113</v>
      </c>
      <c r="H19" s="79">
        <v>0</v>
      </c>
      <c r="I19" s="79">
        <v>0</v>
      </c>
      <c r="J19" s="78">
        <v>1.690559768</v>
      </c>
      <c r="K19" s="79">
        <v>0</v>
      </c>
      <c r="L19" s="79">
        <v>0</v>
      </c>
    </row>
    <row r="20" spans="2:12">
      <c r="B20" t="s">
        <v>220</v>
      </c>
      <c r="C20" t="s">
        <v>221</v>
      </c>
      <c r="D20" t="s">
        <v>208</v>
      </c>
      <c r="E20" t="s">
        <v>209</v>
      </c>
      <c r="F20" t="s">
        <v>210</v>
      </c>
      <c r="G20" t="s">
        <v>203</v>
      </c>
      <c r="H20" s="79">
        <v>0</v>
      </c>
      <c r="I20" s="79">
        <v>0</v>
      </c>
      <c r="J20" s="78">
        <v>4.55661381</v>
      </c>
      <c r="K20" s="79">
        <v>1E-4</v>
      </c>
      <c r="L20" s="79">
        <v>0</v>
      </c>
    </row>
    <row r="21" spans="2:12">
      <c r="B21" t="s">
        <v>222</v>
      </c>
      <c r="C21" t="s">
        <v>223</v>
      </c>
      <c r="D21" t="s">
        <v>208</v>
      </c>
      <c r="E21" t="s">
        <v>209</v>
      </c>
      <c r="F21" t="s">
        <v>210</v>
      </c>
      <c r="G21" t="s">
        <v>116</v>
      </c>
      <c r="H21" s="79">
        <v>0</v>
      </c>
      <c r="I21" s="79">
        <v>0</v>
      </c>
      <c r="J21" s="78">
        <v>-396.53970796800002</v>
      </c>
      <c r="K21" s="79">
        <v>-4.5999999999999999E-3</v>
      </c>
      <c r="L21" s="79">
        <v>-2.0000000000000001E-4</v>
      </c>
    </row>
    <row r="22" spans="2:12">
      <c r="B22" t="s">
        <v>224</v>
      </c>
      <c r="C22" t="s">
        <v>225</v>
      </c>
      <c r="D22" t="s">
        <v>208</v>
      </c>
      <c r="E22" t="s">
        <v>209</v>
      </c>
      <c r="F22" t="s">
        <v>210</v>
      </c>
      <c r="G22" t="s">
        <v>201</v>
      </c>
      <c r="H22" s="79">
        <v>0</v>
      </c>
      <c r="I22" s="79">
        <v>0</v>
      </c>
      <c r="J22" s="78">
        <v>100.647995709</v>
      </c>
      <c r="K22" s="79">
        <v>1.1999999999999999E-3</v>
      </c>
      <c r="L22" s="79">
        <v>0</v>
      </c>
    </row>
    <row r="23" spans="2:12">
      <c r="B23" s="80" t="s">
        <v>226</v>
      </c>
      <c r="D23" s="16"/>
      <c r="I23" s="81">
        <v>0</v>
      </c>
      <c r="J23" s="82">
        <v>68276.326000000001</v>
      </c>
      <c r="K23" s="81">
        <v>0.78649999999999998</v>
      </c>
      <c r="L23" s="81">
        <v>3.3000000000000002E-2</v>
      </c>
    </row>
    <row r="24" spans="2:12">
      <c r="B24" t="s">
        <v>227</v>
      </c>
      <c r="C24" t="s">
        <v>228</v>
      </c>
      <c r="D24" t="s">
        <v>208</v>
      </c>
      <c r="E24" t="s">
        <v>209</v>
      </c>
      <c r="F24" t="s">
        <v>210</v>
      </c>
      <c r="G24" t="s">
        <v>105</v>
      </c>
      <c r="H24" s="79">
        <v>0</v>
      </c>
      <c r="I24" s="79">
        <v>0</v>
      </c>
      <c r="J24" s="78">
        <v>68276.326000000001</v>
      </c>
      <c r="K24" s="79">
        <v>0.78649999999999998</v>
      </c>
      <c r="L24" s="79">
        <v>3.3000000000000002E-2</v>
      </c>
    </row>
    <row r="25" spans="2:12">
      <c r="B25" s="80" t="s">
        <v>229</v>
      </c>
      <c r="D25" s="16"/>
      <c r="I25" s="81">
        <v>0</v>
      </c>
      <c r="J25" s="82">
        <v>6321.2319109999999</v>
      </c>
      <c r="K25" s="81">
        <v>7.2800000000000004E-2</v>
      </c>
      <c r="L25" s="81">
        <v>3.0999999999999999E-3</v>
      </c>
    </row>
    <row r="26" spans="2:12">
      <c r="B26" t="s">
        <v>230</v>
      </c>
      <c r="C26" t="s">
        <v>231</v>
      </c>
      <c r="D26" t="s">
        <v>208</v>
      </c>
      <c r="E26" t="s">
        <v>232</v>
      </c>
      <c r="F26" t="s">
        <v>210</v>
      </c>
      <c r="G26" t="s">
        <v>105</v>
      </c>
      <c r="H26" s="79">
        <v>2.3E-3</v>
      </c>
      <c r="I26" s="79">
        <v>0</v>
      </c>
      <c r="J26" s="78">
        <v>2518.0780580000001</v>
      </c>
      <c r="K26" s="79">
        <v>2.9000000000000001E-2</v>
      </c>
      <c r="L26" s="79">
        <v>1.1999999999999999E-3</v>
      </c>
    </row>
    <row r="27" spans="2:12">
      <c r="B27" t="s">
        <v>230</v>
      </c>
      <c r="C27" t="s">
        <v>233</v>
      </c>
      <c r="D27" t="s">
        <v>208</v>
      </c>
      <c r="E27" t="s">
        <v>209</v>
      </c>
      <c r="F27" t="s">
        <v>210</v>
      </c>
      <c r="G27" t="s">
        <v>105</v>
      </c>
      <c r="H27" s="79">
        <v>2E-3</v>
      </c>
      <c r="I27" s="79">
        <v>0</v>
      </c>
      <c r="J27" s="78">
        <v>1266.0966880000001</v>
      </c>
      <c r="K27" s="79">
        <v>1.46E-2</v>
      </c>
      <c r="L27" s="79">
        <v>5.9999999999999995E-4</v>
      </c>
    </row>
    <row r="28" spans="2:12">
      <c r="B28" t="s">
        <v>230</v>
      </c>
      <c r="C28" t="s">
        <v>234</v>
      </c>
      <c r="D28" t="s">
        <v>208</v>
      </c>
      <c r="E28" t="s">
        <v>209</v>
      </c>
      <c r="F28" t="s">
        <v>210</v>
      </c>
      <c r="G28" t="s">
        <v>105</v>
      </c>
      <c r="H28" s="79">
        <v>2.3999999999999998E-3</v>
      </c>
      <c r="I28" s="79">
        <v>0</v>
      </c>
      <c r="J28" s="78">
        <v>1266.0075959999999</v>
      </c>
      <c r="K28" s="79">
        <v>1.46E-2</v>
      </c>
      <c r="L28" s="79">
        <v>5.9999999999999995E-4</v>
      </c>
    </row>
    <row r="29" spans="2:12">
      <c r="B29" t="s">
        <v>230</v>
      </c>
      <c r="C29" t="s">
        <v>235</v>
      </c>
      <c r="D29" t="s">
        <v>208</v>
      </c>
      <c r="E29" t="s">
        <v>232</v>
      </c>
      <c r="F29" t="s">
        <v>210</v>
      </c>
      <c r="G29" t="s">
        <v>105</v>
      </c>
      <c r="H29" s="79">
        <v>2.3999999999999998E-3</v>
      </c>
      <c r="I29" s="79">
        <v>0</v>
      </c>
      <c r="J29" s="78">
        <v>1271.049569</v>
      </c>
      <c r="K29" s="79">
        <v>1.46E-2</v>
      </c>
      <c r="L29" s="79">
        <v>5.9999999999999995E-4</v>
      </c>
    </row>
    <row r="30" spans="2:12">
      <c r="B30" s="80" t="s">
        <v>236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237</v>
      </c>
      <c r="C31" t="s">
        <v>237</v>
      </c>
      <c r="D31" s="16"/>
      <c r="E31" t="s">
        <v>237</v>
      </c>
      <c r="G31" t="s">
        <v>237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238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237</v>
      </c>
      <c r="C33" t="s">
        <v>237</v>
      </c>
      <c r="D33" s="16"/>
      <c r="E33" t="s">
        <v>237</v>
      </c>
      <c r="G33" t="s">
        <v>237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239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t="s">
        <v>237</v>
      </c>
      <c r="C35" t="s">
        <v>237</v>
      </c>
      <c r="D35" s="16"/>
      <c r="E35" t="s">
        <v>237</v>
      </c>
      <c r="G35" t="s">
        <v>237</v>
      </c>
      <c r="H35" s="79">
        <v>0</v>
      </c>
      <c r="I35" s="79">
        <v>0</v>
      </c>
      <c r="J35" s="78">
        <v>0</v>
      </c>
      <c r="K35" s="79">
        <v>0</v>
      </c>
      <c r="L35" s="79">
        <v>0</v>
      </c>
    </row>
    <row r="36" spans="2:12">
      <c r="B36" s="80" t="s">
        <v>240</v>
      </c>
      <c r="D36" s="16"/>
      <c r="I36" s="81">
        <v>0</v>
      </c>
      <c r="J36" s="82">
        <v>0</v>
      </c>
      <c r="K36" s="81">
        <v>0</v>
      </c>
      <c r="L36" s="81">
        <v>0</v>
      </c>
    </row>
    <row r="37" spans="2:12">
      <c r="B37" s="80" t="s">
        <v>241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237</v>
      </c>
      <c r="C38" t="s">
        <v>237</v>
      </c>
      <c r="D38" s="16"/>
      <c r="E38" t="s">
        <v>237</v>
      </c>
      <c r="G38" t="s">
        <v>237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s="80" t="s">
        <v>239</v>
      </c>
      <c r="D39" s="16"/>
      <c r="I39" s="81">
        <v>0</v>
      </c>
      <c r="J39" s="82">
        <v>0</v>
      </c>
      <c r="K39" s="81">
        <v>0</v>
      </c>
      <c r="L39" s="81">
        <v>0</v>
      </c>
    </row>
    <row r="40" spans="2:12">
      <c r="B40" t="s">
        <v>237</v>
      </c>
      <c r="C40" t="s">
        <v>237</v>
      </c>
      <c r="D40" s="16"/>
      <c r="E40" t="s">
        <v>237</v>
      </c>
      <c r="G40" t="s">
        <v>237</v>
      </c>
      <c r="H40" s="79">
        <v>0</v>
      </c>
      <c r="I40" s="79">
        <v>0</v>
      </c>
      <c r="J40" s="78">
        <v>0</v>
      </c>
      <c r="K40" s="79">
        <v>0</v>
      </c>
      <c r="L40" s="79">
        <v>0</v>
      </c>
    </row>
    <row r="41" spans="2:12">
      <c r="B41" t="s">
        <v>242</v>
      </c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</row>
    <row r="3" spans="2:49">
      <c r="B3" s="2" t="s">
        <v>2</v>
      </c>
      <c r="C3" t="s">
        <v>197</v>
      </c>
    </row>
    <row r="4" spans="2:49">
      <c r="B4" s="2" t="s">
        <v>3</v>
      </c>
    </row>
    <row r="5" spans="2:49">
      <c r="B5" s="75" t="s">
        <v>198</v>
      </c>
      <c r="C5" t="s">
        <v>199</v>
      </c>
    </row>
    <row r="6" spans="2:49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5"/>
    </row>
    <row r="7" spans="2:49" ht="26.25" customHeight="1">
      <c r="B7" s="103" t="s">
        <v>146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-154957800</v>
      </c>
      <c r="H11" s="7"/>
      <c r="I11" s="76">
        <v>821.27608034265734</v>
      </c>
      <c r="J11" s="77">
        <v>1</v>
      </c>
      <c r="K11" s="77">
        <v>4.0000000000000002E-4</v>
      </c>
      <c r="AW11" s="16"/>
    </row>
    <row r="12" spans="2:49">
      <c r="B12" s="80" t="s">
        <v>204</v>
      </c>
      <c r="C12" s="16"/>
      <c r="D12" s="16"/>
      <c r="G12" s="82">
        <v>-154957800</v>
      </c>
      <c r="I12" s="82">
        <v>821.27608034265734</v>
      </c>
      <c r="J12" s="81">
        <v>1</v>
      </c>
      <c r="K12" s="81">
        <v>4.0000000000000002E-4</v>
      </c>
    </row>
    <row r="13" spans="2:49">
      <c r="B13" s="80" t="s">
        <v>1776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237</v>
      </c>
      <c r="C14" t="s">
        <v>237</v>
      </c>
      <c r="D14" t="s">
        <v>237</v>
      </c>
      <c r="E14" t="s">
        <v>237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1777</v>
      </c>
      <c r="C15" s="16"/>
      <c r="D15" s="16"/>
      <c r="G15" s="82">
        <v>-154957800</v>
      </c>
      <c r="I15" s="82">
        <v>821.27608034265734</v>
      </c>
      <c r="J15" s="81">
        <v>1</v>
      </c>
      <c r="K15" s="81">
        <v>4.0000000000000002E-4</v>
      </c>
    </row>
    <row r="16" spans="2:49">
      <c r="B16" t="s">
        <v>1963</v>
      </c>
      <c r="C16" t="s">
        <v>1964</v>
      </c>
      <c r="D16" t="s">
        <v>126</v>
      </c>
      <c r="E16" t="s">
        <v>113</v>
      </c>
      <c r="F16" t="s">
        <v>1965</v>
      </c>
      <c r="G16" s="78">
        <v>-9478000</v>
      </c>
      <c r="H16" s="78">
        <v>1.6505877831543549</v>
      </c>
      <c r="I16" s="78">
        <v>-156.44271008736999</v>
      </c>
      <c r="J16" s="79">
        <v>-0.1905</v>
      </c>
      <c r="K16" s="79">
        <v>-1E-4</v>
      </c>
    </row>
    <row r="17" spans="2:11">
      <c r="B17" t="s">
        <v>1966</v>
      </c>
      <c r="C17" t="s">
        <v>1967</v>
      </c>
      <c r="D17" t="s">
        <v>126</v>
      </c>
      <c r="E17" t="s">
        <v>202</v>
      </c>
      <c r="F17" t="s">
        <v>1965</v>
      </c>
      <c r="G17" s="78">
        <v>-94000000</v>
      </c>
      <c r="H17" s="78">
        <v>1.0026139893541723E-2</v>
      </c>
      <c r="I17" s="78">
        <v>-9.4245714999292201</v>
      </c>
      <c r="J17" s="79">
        <v>-1.15E-2</v>
      </c>
      <c r="K17" s="79">
        <v>0</v>
      </c>
    </row>
    <row r="18" spans="2:11">
      <c r="B18" t="s">
        <v>1968</v>
      </c>
      <c r="C18" t="s">
        <v>1969</v>
      </c>
      <c r="D18" t="s">
        <v>126</v>
      </c>
      <c r="E18" t="s">
        <v>109</v>
      </c>
      <c r="F18" t="s">
        <v>1970</v>
      </c>
      <c r="G18" s="78">
        <v>-80000</v>
      </c>
      <c r="H18" s="78">
        <v>-1.436656957161925</v>
      </c>
      <c r="I18" s="78">
        <v>1.14932556572954</v>
      </c>
      <c r="J18" s="79">
        <v>1.4E-3</v>
      </c>
      <c r="K18" s="79">
        <v>0</v>
      </c>
    </row>
    <row r="19" spans="2:11">
      <c r="B19" t="s">
        <v>1971</v>
      </c>
      <c r="C19" t="s">
        <v>1972</v>
      </c>
      <c r="D19" t="s">
        <v>126</v>
      </c>
      <c r="E19" t="s">
        <v>109</v>
      </c>
      <c r="F19" t="s">
        <v>1973</v>
      </c>
      <c r="G19" s="78">
        <v>-49529800</v>
      </c>
      <c r="H19" s="78">
        <v>-2.2461210431722161</v>
      </c>
      <c r="I19" s="78">
        <v>1112.49926044112</v>
      </c>
      <c r="J19" s="79">
        <v>1.3546</v>
      </c>
      <c r="K19" s="79">
        <v>5.0000000000000001E-4</v>
      </c>
    </row>
    <row r="20" spans="2:11">
      <c r="B20" t="s">
        <v>1974</v>
      </c>
      <c r="C20" t="s">
        <v>1975</v>
      </c>
      <c r="D20" t="s">
        <v>126</v>
      </c>
      <c r="E20" t="s">
        <v>201</v>
      </c>
      <c r="F20" t="s">
        <v>1965</v>
      </c>
      <c r="G20" s="78">
        <v>-1870000</v>
      </c>
      <c r="H20" s="78">
        <v>6.7649852447536363</v>
      </c>
      <c r="I20" s="78">
        <v>-126.505224076893</v>
      </c>
      <c r="J20" s="79">
        <v>-0.154</v>
      </c>
      <c r="K20" s="79">
        <v>-1E-4</v>
      </c>
    </row>
    <row r="21" spans="2:11">
      <c r="B21" s="80" t="s">
        <v>1962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237</v>
      </c>
      <c r="C22" t="s">
        <v>237</v>
      </c>
      <c r="D22" t="s">
        <v>237</v>
      </c>
      <c r="E22" t="s">
        <v>237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1778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237</v>
      </c>
      <c r="C24" t="s">
        <v>237</v>
      </c>
      <c r="D24" t="s">
        <v>237</v>
      </c>
      <c r="E24" t="s">
        <v>237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991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t="s">
        <v>237</v>
      </c>
      <c r="C26" t="s">
        <v>237</v>
      </c>
      <c r="D26" t="s">
        <v>237</v>
      </c>
      <c r="E26" t="s">
        <v>237</v>
      </c>
      <c r="G26" s="78">
        <v>0</v>
      </c>
      <c r="H26" s="78">
        <v>0</v>
      </c>
      <c r="I26" s="78">
        <v>0</v>
      </c>
      <c r="J26" s="79">
        <v>0</v>
      </c>
      <c r="K26" s="79">
        <v>0</v>
      </c>
    </row>
    <row r="27" spans="2:11">
      <c r="B27" s="80" t="s">
        <v>240</v>
      </c>
      <c r="C27" s="16"/>
      <c r="D27" s="16"/>
      <c r="G27" s="82">
        <v>0</v>
      </c>
      <c r="I27" s="82">
        <v>0</v>
      </c>
      <c r="J27" s="81">
        <v>0</v>
      </c>
      <c r="K27" s="81">
        <v>0</v>
      </c>
    </row>
    <row r="28" spans="2:11">
      <c r="B28" s="80" t="s">
        <v>1776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237</v>
      </c>
      <c r="C29" t="s">
        <v>237</v>
      </c>
      <c r="D29" t="s">
        <v>237</v>
      </c>
      <c r="E29" t="s">
        <v>237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1779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237</v>
      </c>
      <c r="C31" t="s">
        <v>237</v>
      </c>
      <c r="D31" t="s">
        <v>237</v>
      </c>
      <c r="E31" t="s">
        <v>237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1778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237</v>
      </c>
      <c r="C33" t="s">
        <v>237</v>
      </c>
      <c r="D33" t="s">
        <v>237</v>
      </c>
      <c r="E33" t="s">
        <v>237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s="80" t="s">
        <v>991</v>
      </c>
      <c r="C34" s="16"/>
      <c r="D34" s="16"/>
      <c r="G34" s="82">
        <v>0</v>
      </c>
      <c r="I34" s="82">
        <v>0</v>
      </c>
      <c r="J34" s="81">
        <v>0</v>
      </c>
      <c r="K34" s="81">
        <v>0</v>
      </c>
    </row>
    <row r="35" spans="2:11">
      <c r="B35" t="s">
        <v>237</v>
      </c>
      <c r="C35" t="s">
        <v>237</v>
      </c>
      <c r="D35" t="s">
        <v>237</v>
      </c>
      <c r="E35" t="s">
        <v>237</v>
      </c>
      <c r="G35" s="78">
        <v>0</v>
      </c>
      <c r="H35" s="78">
        <v>0</v>
      </c>
      <c r="I35" s="78">
        <v>0</v>
      </c>
      <c r="J35" s="79">
        <v>0</v>
      </c>
      <c r="K35" s="79">
        <v>0</v>
      </c>
    </row>
    <row r="36" spans="2:11">
      <c r="B36" t="s">
        <v>242</v>
      </c>
      <c r="C36" s="16"/>
      <c r="D36" s="16"/>
    </row>
    <row r="37" spans="2:11">
      <c r="B37" t="s">
        <v>312</v>
      </c>
      <c r="C37" s="16"/>
      <c r="D37" s="16"/>
    </row>
    <row r="38" spans="2:11">
      <c r="B38" t="s">
        <v>313</v>
      </c>
      <c r="C38" s="16"/>
      <c r="D38" s="16"/>
    </row>
    <row r="39" spans="2:11">
      <c r="B39" t="s">
        <v>314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</row>
    <row r="3" spans="2:78">
      <c r="B3" s="2" t="s">
        <v>2</v>
      </c>
      <c r="C3" t="s">
        <v>197</v>
      </c>
    </row>
    <row r="4" spans="2:78">
      <c r="B4" s="2" t="s">
        <v>3</v>
      </c>
    </row>
    <row r="5" spans="2:78">
      <c r="B5" s="75" t="s">
        <v>198</v>
      </c>
      <c r="C5" t="s">
        <v>199</v>
      </c>
    </row>
    <row r="6" spans="2:78" ht="26.25" customHeight="1">
      <c r="B6" s="103" t="s">
        <v>139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5"/>
    </row>
    <row r="7" spans="2:78" ht="26.25" customHeight="1">
      <c r="B7" s="103" t="s">
        <v>148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6">
        <v>2.65</v>
      </c>
      <c r="I11" s="7"/>
      <c r="J11" s="7"/>
      <c r="K11" s="77">
        <v>2.12E-2</v>
      </c>
      <c r="L11" s="76">
        <v>3128249.11</v>
      </c>
      <c r="M11" s="7"/>
      <c r="N11" s="76">
        <v>3208.9117805380001</v>
      </c>
      <c r="O11" s="7"/>
      <c r="P11" s="77">
        <v>1</v>
      </c>
      <c r="Q11" s="77">
        <v>1.6000000000000001E-3</v>
      </c>
      <c r="R11" s="16"/>
      <c r="S11" s="16"/>
      <c r="T11" s="16"/>
      <c r="U11" s="16"/>
      <c r="V11" s="16"/>
      <c r="BZ11" s="16"/>
    </row>
    <row r="12" spans="2:78">
      <c r="B12" s="80" t="s">
        <v>204</v>
      </c>
      <c r="D12" s="16"/>
      <c r="H12" s="82">
        <v>2.65</v>
      </c>
      <c r="K12" s="81">
        <v>2.12E-2</v>
      </c>
      <c r="L12" s="82">
        <v>3128204.11</v>
      </c>
      <c r="N12" s="82">
        <v>3208.911776038</v>
      </c>
      <c r="P12" s="81">
        <v>1</v>
      </c>
      <c r="Q12" s="81">
        <v>1.6000000000000001E-3</v>
      </c>
    </row>
    <row r="13" spans="2:78">
      <c r="B13" s="80" t="s">
        <v>1781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237</v>
      </c>
      <c r="C14" t="s">
        <v>237</v>
      </c>
      <c r="D14" s="16"/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1782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237</v>
      </c>
      <c r="C16" t="s">
        <v>237</v>
      </c>
      <c r="D16" s="16"/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1787</v>
      </c>
      <c r="D17" s="16"/>
      <c r="H17" s="82">
        <v>2.65</v>
      </c>
      <c r="K17" s="81">
        <v>2.12E-2</v>
      </c>
      <c r="L17" s="82">
        <v>3128204.11</v>
      </c>
      <c r="N17" s="82">
        <v>3208.911776038</v>
      </c>
      <c r="P17" s="81">
        <v>1</v>
      </c>
      <c r="Q17" s="81">
        <v>1.6000000000000001E-3</v>
      </c>
    </row>
    <row r="18" spans="2:17">
      <c r="B18" s="80" t="s">
        <v>1788</v>
      </c>
      <c r="D18" s="16"/>
      <c r="H18" s="82">
        <v>2.65</v>
      </c>
      <c r="K18" s="81">
        <v>2.12E-2</v>
      </c>
      <c r="L18" s="82">
        <v>3128204.11</v>
      </c>
      <c r="N18" s="82">
        <v>3208.911776038</v>
      </c>
      <c r="P18" s="81">
        <v>1</v>
      </c>
      <c r="Q18" s="81">
        <v>1.6000000000000001E-3</v>
      </c>
    </row>
    <row r="19" spans="2:17">
      <c r="B19" t="s">
        <v>1976</v>
      </c>
      <c r="C19" t="s">
        <v>1977</v>
      </c>
      <c r="D19" t="s">
        <v>1785</v>
      </c>
      <c r="E19" t="s">
        <v>470</v>
      </c>
      <c r="F19" t="s">
        <v>153</v>
      </c>
      <c r="G19" t="s">
        <v>1978</v>
      </c>
      <c r="H19" s="78">
        <v>2.65</v>
      </c>
      <c r="I19" t="s">
        <v>105</v>
      </c>
      <c r="J19" s="79">
        <v>2.5000000000000001E-2</v>
      </c>
      <c r="K19" s="79">
        <v>2.12E-2</v>
      </c>
      <c r="L19" s="78">
        <v>3128204.11</v>
      </c>
      <c r="M19" s="78">
        <v>102.58</v>
      </c>
      <c r="N19" s="78">
        <v>3208.911776038</v>
      </c>
      <c r="O19" s="79">
        <v>7.4000000000000003E-3</v>
      </c>
      <c r="P19" s="79">
        <v>1</v>
      </c>
      <c r="Q19" s="79">
        <v>1.6000000000000001E-3</v>
      </c>
    </row>
    <row r="20" spans="2:17">
      <c r="B20" s="80" t="s">
        <v>1789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237</v>
      </c>
      <c r="C21" t="s">
        <v>237</v>
      </c>
      <c r="D21" s="16"/>
      <c r="E21" t="s">
        <v>237</v>
      </c>
      <c r="H21" s="78">
        <v>0</v>
      </c>
      <c r="I21" t="s">
        <v>237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1790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237</v>
      </c>
      <c r="C23" t="s">
        <v>237</v>
      </c>
      <c r="D23" s="16"/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1791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237</v>
      </c>
      <c r="C25" t="s">
        <v>237</v>
      </c>
      <c r="D25" s="16"/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240</v>
      </c>
      <c r="D26" s="16"/>
      <c r="H26" s="82">
        <v>1.23</v>
      </c>
      <c r="K26" s="81">
        <v>6.1999999999999998E-3</v>
      </c>
      <c r="L26" s="82">
        <v>45</v>
      </c>
      <c r="N26" s="82">
        <v>4.5000000000000001E-6</v>
      </c>
      <c r="P26" s="81">
        <v>0</v>
      </c>
      <c r="Q26" s="81">
        <v>0</v>
      </c>
    </row>
    <row r="27" spans="2:17">
      <c r="B27" s="80" t="s">
        <v>1781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237</v>
      </c>
      <c r="C28" t="s">
        <v>237</v>
      </c>
      <c r="D28" s="16"/>
      <c r="E28" t="s">
        <v>237</v>
      </c>
      <c r="H28" s="78">
        <v>0</v>
      </c>
      <c r="I28" t="s">
        <v>237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1782</v>
      </c>
      <c r="D29" s="16"/>
      <c r="H29" s="82">
        <v>1.23</v>
      </c>
      <c r="K29" s="81">
        <v>6.1999999999999998E-3</v>
      </c>
      <c r="L29" s="82">
        <v>45</v>
      </c>
      <c r="N29" s="82">
        <v>4.5000000000000001E-6</v>
      </c>
      <c r="P29" s="81">
        <v>0</v>
      </c>
      <c r="Q29" s="81">
        <v>0</v>
      </c>
    </row>
    <row r="30" spans="2:17">
      <c r="B30" t="s">
        <v>1979</v>
      </c>
      <c r="C30" t="s">
        <v>1980</v>
      </c>
      <c r="D30" t="s">
        <v>1785</v>
      </c>
      <c r="E30" t="s">
        <v>237</v>
      </c>
      <c r="F30" t="s">
        <v>692</v>
      </c>
      <c r="G30" t="s">
        <v>248</v>
      </c>
      <c r="H30" s="78">
        <v>1.23</v>
      </c>
      <c r="I30" t="s">
        <v>105</v>
      </c>
      <c r="J30" s="79">
        <v>0</v>
      </c>
      <c r="K30" s="79">
        <v>6.1999999999999998E-3</v>
      </c>
      <c r="L30" s="78">
        <v>45</v>
      </c>
      <c r="M30" s="78">
        <v>0.01</v>
      </c>
      <c r="N30" s="78">
        <v>4.5000000000000001E-6</v>
      </c>
      <c r="O30" s="79">
        <v>0</v>
      </c>
      <c r="P30" s="79">
        <v>0</v>
      </c>
      <c r="Q30" s="79">
        <v>0</v>
      </c>
    </row>
    <row r="31" spans="2:17">
      <c r="B31" s="80" t="s">
        <v>1787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1788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237</v>
      </c>
      <c r="C33" t="s">
        <v>237</v>
      </c>
      <c r="D33" s="16"/>
      <c r="E33" t="s">
        <v>237</v>
      </c>
      <c r="H33" s="78">
        <v>0</v>
      </c>
      <c r="I33" t="s">
        <v>237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1789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237</v>
      </c>
      <c r="C35" t="s">
        <v>237</v>
      </c>
      <c r="D35" s="16"/>
      <c r="E35" t="s">
        <v>237</v>
      </c>
      <c r="H35" s="78">
        <v>0</v>
      </c>
      <c r="I35" t="s">
        <v>237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1790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237</v>
      </c>
      <c r="C37" t="s">
        <v>237</v>
      </c>
      <c r="D37" s="16"/>
      <c r="E37" t="s">
        <v>237</v>
      </c>
      <c r="H37" s="78">
        <v>0</v>
      </c>
      <c r="I37" t="s">
        <v>237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1791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237</v>
      </c>
      <c r="C39" t="s">
        <v>237</v>
      </c>
      <c r="D39" s="16"/>
      <c r="E39" t="s">
        <v>237</v>
      </c>
      <c r="H39" s="78">
        <v>0</v>
      </c>
      <c r="I39" t="s">
        <v>237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242</v>
      </c>
      <c r="D40" s="16"/>
    </row>
    <row r="41" spans="2:17">
      <c r="B41" t="s">
        <v>312</v>
      </c>
      <c r="D41" s="16"/>
    </row>
    <row r="42" spans="2:17">
      <c r="B42" t="s">
        <v>313</v>
      </c>
      <c r="D42" s="16"/>
    </row>
    <row r="43" spans="2:17">
      <c r="B43" t="s">
        <v>314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88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/>
    </row>
    <row r="3" spans="2:59">
      <c r="B3" s="2" t="s">
        <v>2</v>
      </c>
      <c r="C3" s="2" t="s">
        <v>197</v>
      </c>
    </row>
    <row r="4" spans="2:59">
      <c r="B4" s="2" t="s">
        <v>3</v>
      </c>
      <c r="C4" s="2"/>
    </row>
    <row r="5" spans="2:59">
      <c r="B5" s="75" t="s">
        <v>198</v>
      </c>
      <c r="C5" s="2" t="s">
        <v>199</v>
      </c>
    </row>
    <row r="6" spans="2:59">
      <c r="B6" s="2"/>
      <c r="C6" s="2"/>
    </row>
    <row r="7" spans="2:59" ht="26.25" customHeight="1">
      <c r="B7" s="103" t="s">
        <v>149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5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76">
        <v>1.26</v>
      </c>
      <c r="J11" s="18"/>
      <c r="K11" s="18"/>
      <c r="L11" s="77">
        <v>2.2800000000000001E-2</v>
      </c>
      <c r="M11" s="76">
        <v>30666899.309999999</v>
      </c>
      <c r="N11" s="7"/>
      <c r="O11" s="76">
        <v>36076.09140102136</v>
      </c>
      <c r="P11" s="77">
        <v>1</v>
      </c>
      <c r="Q11" s="77">
        <v>1.7500000000000002E-2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80" t="s">
        <v>204</v>
      </c>
      <c r="I12" s="82">
        <v>1.26</v>
      </c>
      <c r="L12" s="81">
        <v>2.2800000000000001E-2</v>
      </c>
      <c r="M12" s="82">
        <v>30666899.309999999</v>
      </c>
      <c r="O12" s="82">
        <v>36076.09140102136</v>
      </c>
      <c r="P12" s="81">
        <v>1</v>
      </c>
      <c r="Q12" s="81">
        <v>1.7500000000000002E-2</v>
      </c>
    </row>
    <row r="13" spans="2:59">
      <c r="B13" s="80" t="s">
        <v>1981</v>
      </c>
      <c r="I13" s="82">
        <v>0</v>
      </c>
      <c r="L13" s="81">
        <v>0</v>
      </c>
      <c r="M13" s="82">
        <v>14404684.699999999</v>
      </c>
      <c r="O13" s="82">
        <v>14494.099331478799</v>
      </c>
      <c r="P13" s="81">
        <v>0.40179999999999999</v>
      </c>
      <c r="Q13" s="81">
        <v>7.0000000000000001E-3</v>
      </c>
    </row>
    <row r="14" spans="2:59">
      <c r="B14" t="s">
        <v>1982</v>
      </c>
      <c r="C14" t="s">
        <v>1983</v>
      </c>
      <c r="D14" t="s">
        <v>1984</v>
      </c>
      <c r="E14" t="s">
        <v>1985</v>
      </c>
      <c r="F14" t="s">
        <v>1986</v>
      </c>
      <c r="G14" t="s">
        <v>1987</v>
      </c>
      <c r="H14" t="s">
        <v>1988</v>
      </c>
      <c r="J14" t="s">
        <v>105</v>
      </c>
      <c r="K14" s="79">
        <v>0</v>
      </c>
      <c r="L14" s="79">
        <v>0</v>
      </c>
      <c r="M14" s="78">
        <v>14404684.699999999</v>
      </c>
      <c r="N14" s="78">
        <v>100.62073299999965</v>
      </c>
      <c r="O14" s="78">
        <v>14494.099331478799</v>
      </c>
      <c r="P14" s="79">
        <v>0.40179999999999999</v>
      </c>
      <c r="Q14" s="79">
        <v>7.0000000000000001E-3</v>
      </c>
    </row>
    <row r="15" spans="2:59">
      <c r="B15" s="80" t="s">
        <v>1989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237</v>
      </c>
      <c r="D16" t="s">
        <v>237</v>
      </c>
      <c r="F16" t="s">
        <v>237</v>
      </c>
      <c r="I16" s="78">
        <v>0</v>
      </c>
      <c r="J16" t="s">
        <v>237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1990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237</v>
      </c>
      <c r="D18" t="s">
        <v>237</v>
      </c>
      <c r="F18" t="s">
        <v>237</v>
      </c>
      <c r="I18" s="78">
        <v>0</v>
      </c>
      <c r="J18" t="s">
        <v>237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1991</v>
      </c>
      <c r="I19" s="82">
        <v>2.1</v>
      </c>
      <c r="L19" s="81">
        <v>3.8100000000000002E-2</v>
      </c>
      <c r="M19" s="82">
        <v>16262214.609999999</v>
      </c>
      <c r="O19" s="82">
        <v>21581.992069542561</v>
      </c>
      <c r="P19" s="81">
        <v>0.59819999999999995</v>
      </c>
      <c r="Q19" s="81">
        <v>1.04E-2</v>
      </c>
    </row>
    <row r="20" spans="2:17">
      <c r="B20" t="s">
        <v>1992</v>
      </c>
      <c r="C20" t="s">
        <v>1983</v>
      </c>
      <c r="D20" t="s">
        <v>1993</v>
      </c>
      <c r="E20" t="s">
        <v>1994</v>
      </c>
      <c r="F20" t="s">
        <v>479</v>
      </c>
      <c r="G20" t="s">
        <v>1995</v>
      </c>
      <c r="H20" t="s">
        <v>210</v>
      </c>
      <c r="I20" s="78">
        <v>1.71</v>
      </c>
      <c r="J20" t="s">
        <v>105</v>
      </c>
      <c r="K20" s="79">
        <v>4.1500000000000002E-2</v>
      </c>
      <c r="L20" s="79">
        <v>0.04</v>
      </c>
      <c r="M20" s="78">
        <v>518663.12</v>
      </c>
      <c r="N20" s="78">
        <v>102.45</v>
      </c>
      <c r="O20" s="78">
        <v>531.37036644</v>
      </c>
      <c r="P20" s="79">
        <v>1.47E-2</v>
      </c>
      <c r="Q20" s="79">
        <v>2.9999999999999997E-4</v>
      </c>
    </row>
    <row r="21" spans="2:17">
      <c r="B21" t="s">
        <v>1996</v>
      </c>
      <c r="C21" t="s">
        <v>1983</v>
      </c>
      <c r="D21" t="s">
        <v>1997</v>
      </c>
      <c r="E21" t="s">
        <v>1994</v>
      </c>
      <c r="F21" t="s">
        <v>563</v>
      </c>
      <c r="G21" t="s">
        <v>1998</v>
      </c>
      <c r="H21" t="s">
        <v>153</v>
      </c>
      <c r="I21" s="78">
        <v>1.72</v>
      </c>
      <c r="J21" t="s">
        <v>105</v>
      </c>
      <c r="K21" s="79">
        <v>2.5499999999999998E-2</v>
      </c>
      <c r="L21" s="79">
        <v>2.58E-2</v>
      </c>
      <c r="M21" s="78">
        <v>335282.8</v>
      </c>
      <c r="N21" s="78">
        <v>102.95</v>
      </c>
      <c r="O21" s="78">
        <v>345.17364259999999</v>
      </c>
      <c r="P21" s="79">
        <v>9.5999999999999992E-3</v>
      </c>
      <c r="Q21" s="79">
        <v>2.0000000000000001E-4</v>
      </c>
    </row>
    <row r="22" spans="2:17">
      <c r="B22" t="s">
        <v>1999</v>
      </c>
      <c r="C22" t="s">
        <v>1983</v>
      </c>
      <c r="D22" t="s">
        <v>2000</v>
      </c>
      <c r="E22" t="s">
        <v>2001</v>
      </c>
      <c r="F22" t="s">
        <v>575</v>
      </c>
      <c r="G22" t="s">
        <v>2002</v>
      </c>
      <c r="H22" t="s">
        <v>210</v>
      </c>
      <c r="I22" s="78">
        <v>1.73</v>
      </c>
      <c r="J22" t="s">
        <v>105</v>
      </c>
      <c r="K22" s="79">
        <v>2.5499999999999998E-2</v>
      </c>
      <c r="L22" s="79">
        <v>8.8000000000000005E-3</v>
      </c>
      <c r="M22" s="78">
        <v>540638.44999999995</v>
      </c>
      <c r="N22" s="78">
        <v>105.38</v>
      </c>
      <c r="O22" s="78">
        <v>569.72479860999999</v>
      </c>
      <c r="P22" s="79">
        <v>1.5800000000000002E-2</v>
      </c>
      <c r="Q22" s="79">
        <v>2.9999999999999997E-4</v>
      </c>
    </row>
    <row r="23" spans="2:17">
      <c r="B23" t="s">
        <v>2003</v>
      </c>
      <c r="C23" t="s">
        <v>1983</v>
      </c>
      <c r="D23" t="s">
        <v>2004</v>
      </c>
      <c r="E23" t="s">
        <v>1994</v>
      </c>
      <c r="F23" t="s">
        <v>563</v>
      </c>
      <c r="G23" t="s">
        <v>2005</v>
      </c>
      <c r="H23" t="s">
        <v>153</v>
      </c>
      <c r="I23" s="78">
        <v>1.62</v>
      </c>
      <c r="J23" t="s">
        <v>105</v>
      </c>
      <c r="K23" s="79">
        <v>2.5499999999999998E-2</v>
      </c>
      <c r="L23" s="79">
        <v>1.89E-2</v>
      </c>
      <c r="M23" s="78">
        <v>324434.96000000002</v>
      </c>
      <c r="N23" s="78">
        <v>111.51</v>
      </c>
      <c r="O23" s="78">
        <v>361.77742389600002</v>
      </c>
      <c r="P23" s="79">
        <v>0.01</v>
      </c>
      <c r="Q23" s="79">
        <v>2.0000000000000001E-4</v>
      </c>
    </row>
    <row r="24" spans="2:17">
      <c r="B24" t="s">
        <v>2006</v>
      </c>
      <c r="C24" t="s">
        <v>1983</v>
      </c>
      <c r="D24" t="s">
        <v>2007</v>
      </c>
      <c r="E24" t="s">
        <v>1994</v>
      </c>
      <c r="F24" t="s">
        <v>563</v>
      </c>
      <c r="G24" t="s">
        <v>2008</v>
      </c>
      <c r="H24" t="s">
        <v>153</v>
      </c>
      <c r="I24" s="78">
        <v>1.71</v>
      </c>
      <c r="J24" t="s">
        <v>105</v>
      </c>
      <c r="K24" s="79">
        <v>4.1500000000000002E-2</v>
      </c>
      <c r="L24" s="79">
        <v>3.9600000000000003E-2</v>
      </c>
      <c r="M24" s="78">
        <v>514694.15</v>
      </c>
      <c r="N24" s="78">
        <v>104.3</v>
      </c>
      <c r="O24" s="78">
        <v>536.82599845000004</v>
      </c>
      <c r="P24" s="79">
        <v>1.49E-2</v>
      </c>
      <c r="Q24" s="79">
        <v>2.9999999999999997E-4</v>
      </c>
    </row>
    <row r="25" spans="2:17">
      <c r="B25" t="s">
        <v>2009</v>
      </c>
      <c r="C25" t="s">
        <v>1983</v>
      </c>
      <c r="D25" t="s">
        <v>2010</v>
      </c>
      <c r="E25" t="s">
        <v>1994</v>
      </c>
      <c r="F25" t="s">
        <v>563</v>
      </c>
      <c r="G25" t="s">
        <v>2011</v>
      </c>
      <c r="H25" t="s">
        <v>153</v>
      </c>
      <c r="I25" s="78">
        <v>1.69</v>
      </c>
      <c r="J25" t="s">
        <v>105</v>
      </c>
      <c r="K25" s="79">
        <v>4.1500000000000002E-2</v>
      </c>
      <c r="L25" s="79">
        <v>4.3200000000000002E-2</v>
      </c>
      <c r="M25" s="78">
        <v>481759.21</v>
      </c>
      <c r="N25" s="78">
        <v>102.02</v>
      </c>
      <c r="O25" s="78">
        <v>491.49074604200001</v>
      </c>
      <c r="P25" s="79">
        <v>1.3599999999999999E-2</v>
      </c>
      <c r="Q25" s="79">
        <v>2.0000000000000001E-4</v>
      </c>
    </row>
    <row r="26" spans="2:17">
      <c r="B26" t="s">
        <v>2012</v>
      </c>
      <c r="C26" t="s">
        <v>1983</v>
      </c>
      <c r="D26" t="s">
        <v>2013</v>
      </c>
      <c r="E26" t="s">
        <v>1994</v>
      </c>
      <c r="F26" t="s">
        <v>563</v>
      </c>
      <c r="G26" t="s">
        <v>253</v>
      </c>
      <c r="H26" t="s">
        <v>153</v>
      </c>
      <c r="I26" s="78">
        <v>1.78</v>
      </c>
      <c r="J26" t="s">
        <v>105</v>
      </c>
      <c r="K26" s="79">
        <v>2.5499999999999998E-2</v>
      </c>
      <c r="L26" s="79">
        <v>2.5499999999999998E-2</v>
      </c>
      <c r="M26" s="78">
        <v>341788.65</v>
      </c>
      <c r="N26" s="78">
        <v>101.42</v>
      </c>
      <c r="O26" s="78">
        <v>346.64204883000002</v>
      </c>
      <c r="P26" s="79">
        <v>9.5999999999999992E-3</v>
      </c>
      <c r="Q26" s="79">
        <v>2.0000000000000001E-4</v>
      </c>
    </row>
    <row r="27" spans="2:17">
      <c r="B27" t="s">
        <v>2014</v>
      </c>
      <c r="C27" t="s">
        <v>1983</v>
      </c>
      <c r="D27" t="s">
        <v>2015</v>
      </c>
      <c r="E27" t="s">
        <v>1994</v>
      </c>
      <c r="F27" t="s">
        <v>563</v>
      </c>
      <c r="G27" t="s">
        <v>2016</v>
      </c>
      <c r="H27" t="s">
        <v>153</v>
      </c>
      <c r="I27" s="78">
        <v>1.92</v>
      </c>
      <c r="J27" t="s">
        <v>105</v>
      </c>
      <c r="K27" s="79">
        <v>4.1500000000000002E-2</v>
      </c>
      <c r="L27" s="79">
        <v>4.1500000000000002E-2</v>
      </c>
      <c r="M27" s="78">
        <v>283990.63</v>
      </c>
      <c r="N27" s="78">
        <v>101.61</v>
      </c>
      <c r="O27" s="78">
        <v>288.56287914299998</v>
      </c>
      <c r="P27" s="79">
        <v>8.0000000000000002E-3</v>
      </c>
      <c r="Q27" s="79">
        <v>1E-4</v>
      </c>
    </row>
    <row r="28" spans="2:17">
      <c r="B28" t="s">
        <v>2017</v>
      </c>
      <c r="C28" t="s">
        <v>1983</v>
      </c>
      <c r="D28" t="s">
        <v>2018</v>
      </c>
      <c r="E28" t="s">
        <v>1994</v>
      </c>
      <c r="F28" t="s">
        <v>563</v>
      </c>
      <c r="G28" t="s">
        <v>893</v>
      </c>
      <c r="H28" t="s">
        <v>153</v>
      </c>
      <c r="I28" s="78">
        <v>1.92</v>
      </c>
      <c r="J28" t="s">
        <v>105</v>
      </c>
      <c r="K28" s="79">
        <v>4.1500000000000002E-2</v>
      </c>
      <c r="L28" s="79">
        <v>4.1500000000000002E-2</v>
      </c>
      <c r="M28" s="78">
        <v>336274.04</v>
      </c>
      <c r="N28" s="78">
        <v>100.14</v>
      </c>
      <c r="O28" s="78">
        <v>336.74482365599999</v>
      </c>
      <c r="P28" s="79">
        <v>9.2999999999999992E-3</v>
      </c>
      <c r="Q28" s="79">
        <v>2.0000000000000001E-4</v>
      </c>
    </row>
    <row r="29" spans="2:17">
      <c r="B29" t="s">
        <v>2019</v>
      </c>
      <c r="C29" t="s">
        <v>1983</v>
      </c>
      <c r="D29" t="s">
        <v>2020</v>
      </c>
      <c r="E29" t="s">
        <v>1994</v>
      </c>
      <c r="F29" t="s">
        <v>563</v>
      </c>
      <c r="G29" t="s">
        <v>2021</v>
      </c>
      <c r="H29" t="s">
        <v>153</v>
      </c>
      <c r="I29" s="78">
        <v>1.7</v>
      </c>
      <c r="J29" t="s">
        <v>105</v>
      </c>
      <c r="K29" s="79">
        <v>2.5499999999999998E-2</v>
      </c>
      <c r="L29" s="79">
        <v>2.3800000000000002E-2</v>
      </c>
      <c r="M29" s="78">
        <v>318342.77</v>
      </c>
      <c r="N29" s="78">
        <v>102.87</v>
      </c>
      <c r="O29" s="78">
        <v>327.47920749899998</v>
      </c>
      <c r="P29" s="79">
        <v>9.1000000000000004E-3</v>
      </c>
      <c r="Q29" s="79">
        <v>2.0000000000000001E-4</v>
      </c>
    </row>
    <row r="30" spans="2:17">
      <c r="B30" t="s">
        <v>2022</v>
      </c>
      <c r="C30" t="s">
        <v>1983</v>
      </c>
      <c r="D30" t="s">
        <v>2023</v>
      </c>
      <c r="E30" t="s">
        <v>1994</v>
      </c>
      <c r="F30" t="s">
        <v>563</v>
      </c>
      <c r="G30" t="s">
        <v>1978</v>
      </c>
      <c r="H30" t="s">
        <v>153</v>
      </c>
      <c r="I30" s="78">
        <v>1.7</v>
      </c>
      <c r="J30" t="s">
        <v>105</v>
      </c>
      <c r="K30" s="79">
        <v>2.5499999999999998E-2</v>
      </c>
      <c r="L30" s="79">
        <v>2.5899999999999999E-2</v>
      </c>
      <c r="M30" s="78">
        <v>337709.45</v>
      </c>
      <c r="N30" s="78">
        <v>101.34</v>
      </c>
      <c r="O30" s="78">
        <v>342.23475662999999</v>
      </c>
      <c r="P30" s="79">
        <v>9.4999999999999998E-3</v>
      </c>
      <c r="Q30" s="79">
        <v>2.0000000000000001E-4</v>
      </c>
    </row>
    <row r="31" spans="2:17">
      <c r="B31" t="s">
        <v>2024</v>
      </c>
      <c r="C31" t="s">
        <v>1983</v>
      </c>
      <c r="D31" t="s">
        <v>2025</v>
      </c>
      <c r="E31" t="s">
        <v>1994</v>
      </c>
      <c r="F31" t="s">
        <v>563</v>
      </c>
      <c r="G31" t="s">
        <v>2026</v>
      </c>
      <c r="H31" t="s">
        <v>153</v>
      </c>
      <c r="I31" s="78">
        <v>1.71</v>
      </c>
      <c r="J31" t="s">
        <v>105</v>
      </c>
      <c r="K31" s="79">
        <v>2.5499999999999998E-2</v>
      </c>
      <c r="L31" s="79">
        <v>2.5899999999999999E-2</v>
      </c>
      <c r="M31" s="78">
        <v>314941.73</v>
      </c>
      <c r="N31" s="78">
        <v>101.68</v>
      </c>
      <c r="O31" s="78">
        <v>320.23275106400001</v>
      </c>
      <c r="P31" s="79">
        <v>8.8999999999999999E-3</v>
      </c>
      <c r="Q31" s="79">
        <v>2.0000000000000001E-4</v>
      </c>
    </row>
    <row r="32" spans="2:17">
      <c r="B32" t="s">
        <v>2027</v>
      </c>
      <c r="C32" t="s">
        <v>1983</v>
      </c>
      <c r="D32" t="s">
        <v>2028</v>
      </c>
      <c r="E32" t="s">
        <v>1994</v>
      </c>
      <c r="F32" t="s">
        <v>563</v>
      </c>
      <c r="G32" t="s">
        <v>2029</v>
      </c>
      <c r="H32" t="s">
        <v>153</v>
      </c>
      <c r="I32" s="78">
        <v>1.68</v>
      </c>
      <c r="J32" t="s">
        <v>105</v>
      </c>
      <c r="K32" s="79">
        <v>4.1500000000000002E-2</v>
      </c>
      <c r="L32" s="79">
        <v>5.3699999999999998E-2</v>
      </c>
      <c r="M32" s="78">
        <v>357722.15</v>
      </c>
      <c r="N32" s="78">
        <v>102.11</v>
      </c>
      <c r="O32" s="78">
        <v>365.27008736499999</v>
      </c>
      <c r="P32" s="79">
        <v>1.01E-2</v>
      </c>
      <c r="Q32" s="79">
        <v>2.0000000000000001E-4</v>
      </c>
    </row>
    <row r="33" spans="2:17">
      <c r="B33" t="s">
        <v>2030</v>
      </c>
      <c r="C33" t="s">
        <v>1983</v>
      </c>
      <c r="D33" t="s">
        <v>2031</v>
      </c>
      <c r="E33" t="s">
        <v>1994</v>
      </c>
      <c r="F33" t="s">
        <v>563</v>
      </c>
      <c r="G33" t="s">
        <v>2032</v>
      </c>
      <c r="H33" t="s">
        <v>153</v>
      </c>
      <c r="I33" s="78">
        <v>1.92</v>
      </c>
      <c r="J33" t="s">
        <v>105</v>
      </c>
      <c r="K33" s="79">
        <v>4.2999999999999997E-2</v>
      </c>
      <c r="L33" s="79">
        <v>4.2999999999999997E-2</v>
      </c>
      <c r="M33" s="78">
        <v>239314.11</v>
      </c>
      <c r="N33" s="78">
        <v>110.99</v>
      </c>
      <c r="O33" s="78">
        <v>265.614730689</v>
      </c>
      <c r="P33" s="79">
        <v>7.4000000000000003E-3</v>
      </c>
      <c r="Q33" s="79">
        <v>1E-4</v>
      </c>
    </row>
    <row r="34" spans="2:17">
      <c r="B34" t="s">
        <v>2033</v>
      </c>
      <c r="C34" t="s">
        <v>1983</v>
      </c>
      <c r="D34" t="s">
        <v>2034</v>
      </c>
      <c r="E34" t="s">
        <v>1994</v>
      </c>
      <c r="F34" t="s">
        <v>563</v>
      </c>
      <c r="G34" t="s">
        <v>2035</v>
      </c>
      <c r="H34" t="s">
        <v>153</v>
      </c>
      <c r="I34" s="78">
        <v>1.7</v>
      </c>
      <c r="J34" t="s">
        <v>105</v>
      </c>
      <c r="K34" s="79">
        <v>4.2999999999999997E-2</v>
      </c>
      <c r="L34" s="79">
        <v>3.1699999999999999E-2</v>
      </c>
      <c r="M34" s="78">
        <v>205154.49</v>
      </c>
      <c r="N34" s="78">
        <v>106.52</v>
      </c>
      <c r="O34" s="78">
        <v>218.53056274799999</v>
      </c>
      <c r="P34" s="79">
        <v>6.1000000000000004E-3</v>
      </c>
      <c r="Q34" s="79">
        <v>1E-4</v>
      </c>
    </row>
    <row r="35" spans="2:17">
      <c r="B35" t="s">
        <v>2036</v>
      </c>
      <c r="C35" t="s">
        <v>1983</v>
      </c>
      <c r="D35" t="s">
        <v>2037</v>
      </c>
      <c r="E35" t="s">
        <v>1994</v>
      </c>
      <c r="F35" t="s">
        <v>563</v>
      </c>
      <c r="G35" t="s">
        <v>2038</v>
      </c>
      <c r="H35" t="s">
        <v>153</v>
      </c>
      <c r="I35" s="78">
        <v>1.92</v>
      </c>
      <c r="J35" t="s">
        <v>105</v>
      </c>
      <c r="K35" s="79">
        <v>4.2999999999999997E-2</v>
      </c>
      <c r="L35" s="79">
        <v>4.2999999999999997E-2</v>
      </c>
      <c r="M35" s="78">
        <v>513874.66</v>
      </c>
      <c r="N35" s="78">
        <v>104.36</v>
      </c>
      <c r="O35" s="78">
        <v>536.27959517600004</v>
      </c>
      <c r="P35" s="79">
        <v>1.49E-2</v>
      </c>
      <c r="Q35" s="79">
        <v>2.9999999999999997E-4</v>
      </c>
    </row>
    <row r="36" spans="2:17">
      <c r="B36" t="s">
        <v>2039</v>
      </c>
      <c r="C36" t="s">
        <v>1983</v>
      </c>
      <c r="D36" t="s">
        <v>2040</v>
      </c>
      <c r="E36" t="s">
        <v>1994</v>
      </c>
      <c r="F36" t="s">
        <v>563</v>
      </c>
      <c r="G36" t="s">
        <v>2041</v>
      </c>
      <c r="H36" t="s">
        <v>153</v>
      </c>
      <c r="I36" s="78">
        <v>1.7</v>
      </c>
      <c r="J36" t="s">
        <v>105</v>
      </c>
      <c r="K36" s="79">
        <v>4.2999999999999997E-2</v>
      </c>
      <c r="L36" s="79">
        <v>4.0800000000000003E-2</v>
      </c>
      <c r="M36" s="78">
        <v>179054.45</v>
      </c>
      <c r="N36" s="78">
        <v>103.74</v>
      </c>
      <c r="O36" s="78">
        <v>185.75108642999999</v>
      </c>
      <c r="P36" s="79">
        <v>5.1000000000000004E-3</v>
      </c>
      <c r="Q36" s="79">
        <v>1E-4</v>
      </c>
    </row>
    <row r="37" spans="2:17">
      <c r="B37" t="s">
        <v>2042</v>
      </c>
      <c r="C37" t="s">
        <v>1983</v>
      </c>
      <c r="D37" t="s">
        <v>2043</v>
      </c>
      <c r="E37" t="s">
        <v>1994</v>
      </c>
      <c r="F37" t="s">
        <v>563</v>
      </c>
      <c r="G37" t="s">
        <v>2044</v>
      </c>
      <c r="H37" t="s">
        <v>153</v>
      </c>
      <c r="I37" s="78">
        <v>1.95</v>
      </c>
      <c r="J37" t="s">
        <v>105</v>
      </c>
      <c r="K37" s="79">
        <v>2.5499999999999998E-2</v>
      </c>
      <c r="L37" s="79">
        <v>2.5499999999999998E-2</v>
      </c>
      <c r="M37" s="78">
        <v>550903.56000000006</v>
      </c>
      <c r="N37" s="78">
        <v>104.79</v>
      </c>
      <c r="O37" s="78">
        <v>577.29184052400001</v>
      </c>
      <c r="P37" s="79">
        <v>1.6E-2</v>
      </c>
      <c r="Q37" s="79">
        <v>2.9999999999999997E-4</v>
      </c>
    </row>
    <row r="38" spans="2:17">
      <c r="B38" t="s">
        <v>2045</v>
      </c>
      <c r="C38" t="s">
        <v>1983</v>
      </c>
      <c r="D38" t="s">
        <v>2046</v>
      </c>
      <c r="E38" t="s">
        <v>1994</v>
      </c>
      <c r="F38" t="s">
        <v>563</v>
      </c>
      <c r="G38" t="s">
        <v>2047</v>
      </c>
      <c r="H38" t="s">
        <v>153</v>
      </c>
      <c r="I38" s="78">
        <v>1.69</v>
      </c>
      <c r="J38" t="s">
        <v>105</v>
      </c>
      <c r="K38" s="79">
        <v>4.1500000000000002E-2</v>
      </c>
      <c r="L38" s="79">
        <v>3.6999999999999998E-2</v>
      </c>
      <c r="M38" s="78">
        <v>479426.75</v>
      </c>
      <c r="N38" s="78">
        <v>105.69</v>
      </c>
      <c r="O38" s="78">
        <v>506.70613207500003</v>
      </c>
      <c r="P38" s="79">
        <v>1.4E-2</v>
      </c>
      <c r="Q38" s="79">
        <v>2.0000000000000001E-4</v>
      </c>
    </row>
    <row r="39" spans="2:17">
      <c r="B39" t="s">
        <v>2048</v>
      </c>
      <c r="C39" t="s">
        <v>1983</v>
      </c>
      <c r="D39" t="s">
        <v>2049</v>
      </c>
      <c r="E39" t="s">
        <v>1994</v>
      </c>
      <c r="F39" t="s">
        <v>563</v>
      </c>
      <c r="G39" t="s">
        <v>2050</v>
      </c>
      <c r="H39" t="s">
        <v>153</v>
      </c>
      <c r="I39" s="78">
        <v>1.7</v>
      </c>
      <c r="J39" t="s">
        <v>105</v>
      </c>
      <c r="K39" s="79">
        <v>4.1500000000000002E-2</v>
      </c>
      <c r="L39" s="79">
        <v>3.7100000000000001E-2</v>
      </c>
      <c r="M39" s="78">
        <v>480044.76</v>
      </c>
      <c r="N39" s="78">
        <v>106.02</v>
      </c>
      <c r="O39" s="78">
        <v>508.94345455199999</v>
      </c>
      <c r="P39" s="79">
        <v>1.41E-2</v>
      </c>
      <c r="Q39" s="79">
        <v>2.0000000000000001E-4</v>
      </c>
    </row>
    <row r="40" spans="2:17">
      <c r="B40" t="s">
        <v>2051</v>
      </c>
      <c r="C40" t="s">
        <v>1983</v>
      </c>
      <c r="D40" t="s">
        <v>2052</v>
      </c>
      <c r="E40" t="s">
        <v>2001</v>
      </c>
      <c r="F40" t="s">
        <v>575</v>
      </c>
      <c r="G40" t="s">
        <v>2053</v>
      </c>
      <c r="H40" t="s">
        <v>210</v>
      </c>
      <c r="I40" s="78">
        <v>1.73</v>
      </c>
      <c r="J40" t="s">
        <v>105</v>
      </c>
      <c r="K40" s="79">
        <v>2.5499999999999998E-2</v>
      </c>
      <c r="L40" s="79">
        <v>1.04E-2</v>
      </c>
      <c r="M40" s="78">
        <v>430234.02</v>
      </c>
      <c r="N40" s="78">
        <v>101.18</v>
      </c>
      <c r="O40" s="78">
        <v>435.31078143600001</v>
      </c>
      <c r="P40" s="79">
        <v>1.21E-2</v>
      </c>
      <c r="Q40" s="79">
        <v>2.0000000000000001E-4</v>
      </c>
    </row>
    <row r="41" spans="2:17">
      <c r="B41" t="s">
        <v>2054</v>
      </c>
      <c r="C41" t="s">
        <v>1983</v>
      </c>
      <c r="D41" t="s">
        <v>2055</v>
      </c>
      <c r="E41" t="s">
        <v>1994</v>
      </c>
      <c r="F41" t="s">
        <v>563</v>
      </c>
      <c r="G41" t="s">
        <v>1067</v>
      </c>
      <c r="H41" t="s">
        <v>153</v>
      </c>
      <c r="I41" s="78">
        <v>1.69</v>
      </c>
      <c r="J41" t="s">
        <v>105</v>
      </c>
      <c r="K41" s="79">
        <v>4.1500000000000002E-2</v>
      </c>
      <c r="L41" s="79">
        <v>4.4699999999999997E-2</v>
      </c>
      <c r="M41" s="78">
        <v>425754.66</v>
      </c>
      <c r="N41" s="78">
        <v>99.76</v>
      </c>
      <c r="O41" s="78">
        <v>424.732848816</v>
      </c>
      <c r="P41" s="79">
        <v>1.18E-2</v>
      </c>
      <c r="Q41" s="79">
        <v>2.0000000000000001E-4</v>
      </c>
    </row>
    <row r="42" spans="2:17">
      <c r="B42" t="s">
        <v>2056</v>
      </c>
      <c r="C42" t="s">
        <v>1983</v>
      </c>
      <c r="D42" t="s">
        <v>2057</v>
      </c>
      <c r="E42" t="s">
        <v>2058</v>
      </c>
      <c r="F42" t="s">
        <v>563</v>
      </c>
      <c r="G42" t="s">
        <v>2059</v>
      </c>
      <c r="H42" t="s">
        <v>153</v>
      </c>
      <c r="I42" s="78">
        <v>1.71</v>
      </c>
      <c r="J42" t="s">
        <v>105</v>
      </c>
      <c r="K42" s="79">
        <v>2.5499999999999998E-2</v>
      </c>
      <c r="L42" s="79">
        <v>1.84E-2</v>
      </c>
      <c r="M42" s="78">
        <v>458612.05</v>
      </c>
      <c r="N42" s="78">
        <v>109.85</v>
      </c>
      <c r="O42" s="78">
        <v>503.78533692500002</v>
      </c>
      <c r="P42" s="79">
        <v>1.4E-2</v>
      </c>
      <c r="Q42" s="79">
        <v>2.0000000000000001E-4</v>
      </c>
    </row>
    <row r="43" spans="2:17">
      <c r="B43" t="s">
        <v>2060</v>
      </c>
      <c r="C43" t="s">
        <v>1983</v>
      </c>
      <c r="D43" t="s">
        <v>2061</v>
      </c>
      <c r="E43" t="s">
        <v>1994</v>
      </c>
      <c r="F43" t="s">
        <v>563</v>
      </c>
      <c r="G43" t="s">
        <v>2062</v>
      </c>
      <c r="H43" t="s">
        <v>153</v>
      </c>
      <c r="I43" s="78">
        <v>10.92</v>
      </c>
      <c r="J43" t="s">
        <v>105</v>
      </c>
      <c r="K43" s="79">
        <v>2.5499999999999998E-2</v>
      </c>
      <c r="L43" s="79">
        <v>3.9699999999999999E-2</v>
      </c>
      <c r="M43" s="78">
        <v>488284.96</v>
      </c>
      <c r="N43" s="78">
        <v>106.65</v>
      </c>
      <c r="O43" s="78">
        <v>520.75590983999996</v>
      </c>
      <c r="P43" s="79">
        <v>1.44E-2</v>
      </c>
      <c r="Q43" s="79">
        <v>2.9999999999999997E-4</v>
      </c>
    </row>
    <row r="44" spans="2:17">
      <c r="B44" t="s">
        <v>2063</v>
      </c>
      <c r="C44" t="s">
        <v>1983</v>
      </c>
      <c r="D44" t="s">
        <v>2064</v>
      </c>
      <c r="E44" t="s">
        <v>1994</v>
      </c>
      <c r="F44" t="s">
        <v>563</v>
      </c>
      <c r="G44" t="s">
        <v>2065</v>
      </c>
      <c r="H44" t="s">
        <v>153</v>
      </c>
      <c r="I44" s="78">
        <v>1.71</v>
      </c>
      <c r="J44" t="s">
        <v>105</v>
      </c>
      <c r="K44" s="79">
        <v>2.4E-2</v>
      </c>
      <c r="L44" s="79">
        <v>2.2700000000000001E-2</v>
      </c>
      <c r="M44" s="78">
        <v>464555.51</v>
      </c>
      <c r="N44" s="78">
        <v>100.49</v>
      </c>
      <c r="O44" s="78">
        <v>466.83183199899997</v>
      </c>
      <c r="P44" s="79">
        <v>1.29E-2</v>
      </c>
      <c r="Q44" s="79">
        <v>2.0000000000000001E-4</v>
      </c>
    </row>
    <row r="45" spans="2:17">
      <c r="B45" t="s">
        <v>2066</v>
      </c>
      <c r="C45" t="s">
        <v>1983</v>
      </c>
      <c r="D45" t="s">
        <v>2067</v>
      </c>
      <c r="E45" t="s">
        <v>1994</v>
      </c>
      <c r="F45" t="s">
        <v>563</v>
      </c>
      <c r="G45" t="s">
        <v>2068</v>
      </c>
      <c r="H45" t="s">
        <v>153</v>
      </c>
      <c r="I45" s="78">
        <v>1.69</v>
      </c>
      <c r="J45" t="s">
        <v>105</v>
      </c>
      <c r="K45" s="79">
        <v>4.1500000000000002E-2</v>
      </c>
      <c r="L45" s="79">
        <v>0.10879999999999999</v>
      </c>
      <c r="M45" s="78">
        <v>444302.81</v>
      </c>
      <c r="N45" s="78">
        <v>97</v>
      </c>
      <c r="O45" s="78">
        <v>430.97372569999999</v>
      </c>
      <c r="P45" s="79">
        <v>1.1900000000000001E-2</v>
      </c>
      <c r="Q45" s="79">
        <v>2.0000000000000001E-4</v>
      </c>
    </row>
    <row r="46" spans="2:17">
      <c r="B46" t="s">
        <v>2069</v>
      </c>
      <c r="C46" t="s">
        <v>1983</v>
      </c>
      <c r="D46" t="s">
        <v>2070</v>
      </c>
      <c r="E46" t="s">
        <v>1994</v>
      </c>
      <c r="F46" t="s">
        <v>563</v>
      </c>
      <c r="G46" t="s">
        <v>2071</v>
      </c>
      <c r="H46" t="s">
        <v>153</v>
      </c>
      <c r="I46" s="78">
        <v>1.71</v>
      </c>
      <c r="J46" t="s">
        <v>105</v>
      </c>
      <c r="K46" s="79">
        <v>2.5499999999999998E-2</v>
      </c>
      <c r="L46" s="79">
        <v>2.2700000000000001E-2</v>
      </c>
      <c r="M46" s="78">
        <v>449467.44</v>
      </c>
      <c r="N46" s="78">
        <v>106.38</v>
      </c>
      <c r="O46" s="78">
        <v>478.143462672</v>
      </c>
      <c r="P46" s="79">
        <v>1.3299999999999999E-2</v>
      </c>
      <c r="Q46" s="79">
        <v>2.0000000000000001E-4</v>
      </c>
    </row>
    <row r="47" spans="2:17">
      <c r="B47" t="s">
        <v>2072</v>
      </c>
      <c r="C47" t="s">
        <v>1983</v>
      </c>
      <c r="D47" t="s">
        <v>2073</v>
      </c>
      <c r="E47" t="s">
        <v>1994</v>
      </c>
      <c r="F47" t="s">
        <v>575</v>
      </c>
      <c r="G47" t="s">
        <v>2074</v>
      </c>
      <c r="H47" t="s">
        <v>210</v>
      </c>
      <c r="I47" s="78">
        <v>1.65</v>
      </c>
      <c r="J47" t="s">
        <v>105</v>
      </c>
      <c r="K47" s="79">
        <v>2.5499999999999998E-2</v>
      </c>
      <c r="L47" s="79">
        <v>3.9800000000000002E-2</v>
      </c>
      <c r="M47" s="78">
        <v>335508.87</v>
      </c>
      <c r="N47" s="78">
        <v>118.27</v>
      </c>
      <c r="O47" s="78">
        <v>396.80634054900003</v>
      </c>
      <c r="P47" s="79">
        <v>1.0999999999999999E-2</v>
      </c>
      <c r="Q47" s="79">
        <v>2.0000000000000001E-4</v>
      </c>
    </row>
    <row r="48" spans="2:17">
      <c r="B48" t="s">
        <v>2075</v>
      </c>
      <c r="C48" t="s">
        <v>1983</v>
      </c>
      <c r="D48" t="s">
        <v>2076</v>
      </c>
      <c r="E48" t="s">
        <v>1116</v>
      </c>
      <c r="F48" t="s">
        <v>2077</v>
      </c>
      <c r="G48" t="s">
        <v>1941</v>
      </c>
      <c r="H48" t="s">
        <v>1988</v>
      </c>
      <c r="I48" s="78">
        <v>1.58</v>
      </c>
      <c r="J48" t="s">
        <v>109</v>
      </c>
      <c r="K48" s="79">
        <v>6.7799999999999999E-2</v>
      </c>
      <c r="L48" s="79">
        <v>6.1199999999999997E-2</v>
      </c>
      <c r="M48" s="78">
        <v>22896.65</v>
      </c>
      <c r="N48" s="78">
        <v>100.59</v>
      </c>
      <c r="O48" s="78">
        <v>82.131185678009999</v>
      </c>
      <c r="P48" s="79">
        <v>2.3E-3</v>
      </c>
      <c r="Q48" s="79">
        <v>0</v>
      </c>
    </row>
    <row r="49" spans="2:17">
      <c r="B49" t="s">
        <v>2078</v>
      </c>
      <c r="C49" t="s">
        <v>1983</v>
      </c>
      <c r="D49" t="s">
        <v>2079</v>
      </c>
      <c r="E49" t="s">
        <v>1116</v>
      </c>
      <c r="F49" t="s">
        <v>2077</v>
      </c>
      <c r="G49" t="s">
        <v>2080</v>
      </c>
      <c r="H49" t="s">
        <v>1988</v>
      </c>
      <c r="I49" s="78">
        <v>1.53</v>
      </c>
      <c r="J49" t="s">
        <v>109</v>
      </c>
      <c r="K49" s="79">
        <v>6.6699999999999995E-2</v>
      </c>
      <c r="L49" s="79">
        <v>0</v>
      </c>
      <c r="M49" s="78">
        <v>52670.65</v>
      </c>
      <c r="N49" s="78">
        <v>110.71235289482853</v>
      </c>
      <c r="O49" s="78">
        <v>207.94385809939999</v>
      </c>
      <c r="P49" s="79">
        <v>5.7999999999999996E-3</v>
      </c>
      <c r="Q49" s="79">
        <v>1E-4</v>
      </c>
    </row>
    <row r="50" spans="2:17">
      <c r="B50" t="s">
        <v>2081</v>
      </c>
      <c r="C50" t="s">
        <v>1983</v>
      </c>
      <c r="D50" t="s">
        <v>2082</v>
      </c>
      <c r="E50" t="s">
        <v>1116</v>
      </c>
      <c r="F50" t="s">
        <v>2077</v>
      </c>
      <c r="G50" t="s">
        <v>2080</v>
      </c>
      <c r="H50" t="s">
        <v>1988</v>
      </c>
      <c r="I50" s="78">
        <v>1.67</v>
      </c>
      <c r="J50" t="s">
        <v>109</v>
      </c>
      <c r="K50" s="79">
        <v>6.6699999999999995E-2</v>
      </c>
      <c r="L50" s="79">
        <v>0</v>
      </c>
      <c r="M50" s="78">
        <v>50963.519999999997</v>
      </c>
      <c r="N50" s="78">
        <v>111.73487722198152</v>
      </c>
      <c r="O50" s="78">
        <v>203.06239849900001</v>
      </c>
      <c r="P50" s="79">
        <v>5.5999999999999999E-3</v>
      </c>
      <c r="Q50" s="79">
        <v>1E-4</v>
      </c>
    </row>
    <row r="51" spans="2:17">
      <c r="B51" t="s">
        <v>2083</v>
      </c>
      <c r="C51" t="s">
        <v>1983</v>
      </c>
      <c r="D51" t="s">
        <v>2084</v>
      </c>
      <c r="E51" t="s">
        <v>1116</v>
      </c>
      <c r="F51" t="s">
        <v>2077</v>
      </c>
      <c r="G51" t="s">
        <v>2085</v>
      </c>
      <c r="H51" t="s">
        <v>1988</v>
      </c>
      <c r="J51" t="s">
        <v>109</v>
      </c>
      <c r="K51" s="79">
        <v>6.6500000000000004E-2</v>
      </c>
      <c r="L51" s="79">
        <v>0</v>
      </c>
      <c r="M51" s="78">
        <v>41122.44</v>
      </c>
      <c r="N51" s="78">
        <v>110.46062125690985</v>
      </c>
      <c r="O51" s="78">
        <v>161.9823502282</v>
      </c>
      <c r="P51" s="79">
        <v>4.4999999999999997E-3</v>
      </c>
      <c r="Q51" s="79">
        <v>1E-4</v>
      </c>
    </row>
    <row r="52" spans="2:17">
      <c r="B52" t="s">
        <v>2086</v>
      </c>
      <c r="C52" t="s">
        <v>1983</v>
      </c>
      <c r="D52" t="s">
        <v>2087</v>
      </c>
      <c r="E52" t="s">
        <v>1116</v>
      </c>
      <c r="F52" t="s">
        <v>2077</v>
      </c>
      <c r="G52" t="s">
        <v>2088</v>
      </c>
      <c r="H52" t="s">
        <v>1988</v>
      </c>
      <c r="I52" s="78">
        <v>1.49</v>
      </c>
      <c r="J52" t="s">
        <v>109</v>
      </c>
      <c r="K52" s="79">
        <v>6.3299999999999995E-2</v>
      </c>
      <c r="L52" s="79">
        <v>5.6300000000000003E-2</v>
      </c>
      <c r="M52" s="78">
        <v>51941.25</v>
      </c>
      <c r="N52" s="78">
        <v>101.16</v>
      </c>
      <c r="O52" s="78">
        <v>187.371078471</v>
      </c>
      <c r="P52" s="79">
        <v>5.1999999999999998E-3</v>
      </c>
      <c r="Q52" s="79">
        <v>1E-4</v>
      </c>
    </row>
    <row r="53" spans="2:17">
      <c r="B53" t="s">
        <v>2089</v>
      </c>
      <c r="C53" t="s">
        <v>1983</v>
      </c>
      <c r="D53" t="s">
        <v>2090</v>
      </c>
      <c r="E53" t="s">
        <v>2091</v>
      </c>
      <c r="F53" t="s">
        <v>987</v>
      </c>
      <c r="G53" t="s">
        <v>2092</v>
      </c>
      <c r="H53" t="s">
        <v>210</v>
      </c>
      <c r="I53" s="78">
        <v>4.21</v>
      </c>
      <c r="J53" t="s">
        <v>105</v>
      </c>
      <c r="K53" s="79">
        <v>3.6700000000000003E-2</v>
      </c>
      <c r="L53" s="79">
        <v>2.41E-2</v>
      </c>
      <c r="M53" s="78">
        <v>675920.14</v>
      </c>
      <c r="N53" s="78">
        <v>102.81</v>
      </c>
      <c r="O53" s="78">
        <v>694.91349593400003</v>
      </c>
      <c r="P53" s="79">
        <v>1.9300000000000001E-2</v>
      </c>
      <c r="Q53" s="79">
        <v>2.9999999999999997E-4</v>
      </c>
    </row>
    <row r="54" spans="2:17">
      <c r="B54" t="s">
        <v>2089</v>
      </c>
      <c r="C54" t="s">
        <v>1983</v>
      </c>
      <c r="D54" t="s">
        <v>2093</v>
      </c>
      <c r="E54" t="s">
        <v>2091</v>
      </c>
      <c r="F54" t="s">
        <v>987</v>
      </c>
      <c r="G54" t="s">
        <v>2092</v>
      </c>
      <c r="H54" t="s">
        <v>210</v>
      </c>
      <c r="I54" s="78">
        <v>3.41</v>
      </c>
      <c r="J54" t="s">
        <v>105</v>
      </c>
      <c r="K54" s="79">
        <v>2.3E-2</v>
      </c>
      <c r="L54" s="79">
        <v>2.4E-2</v>
      </c>
      <c r="M54" s="78">
        <v>395937.97</v>
      </c>
      <c r="N54" s="78">
        <v>105.13</v>
      </c>
      <c r="O54" s="78">
        <v>416.24958786100001</v>
      </c>
      <c r="P54" s="79">
        <v>1.15E-2</v>
      </c>
      <c r="Q54" s="79">
        <v>2.0000000000000001E-4</v>
      </c>
    </row>
    <row r="55" spans="2:17">
      <c r="B55" t="s">
        <v>2089</v>
      </c>
      <c r="C55" t="s">
        <v>1983</v>
      </c>
      <c r="D55" t="s">
        <v>2094</v>
      </c>
      <c r="E55" t="s">
        <v>2091</v>
      </c>
      <c r="F55" t="s">
        <v>987</v>
      </c>
      <c r="G55" t="s">
        <v>2092</v>
      </c>
      <c r="H55" t="s">
        <v>210</v>
      </c>
      <c r="I55" s="78">
        <v>2.2999999999999998</v>
      </c>
      <c r="J55" t="s">
        <v>105</v>
      </c>
      <c r="K55" s="79">
        <v>3.6700000000000003E-2</v>
      </c>
      <c r="L55" s="79">
        <v>3.5700000000000003E-2</v>
      </c>
      <c r="M55" s="78">
        <v>820995.61</v>
      </c>
      <c r="N55" s="78">
        <v>101.05</v>
      </c>
      <c r="O55" s="78">
        <v>829.61606390500003</v>
      </c>
      <c r="P55" s="79">
        <v>2.3E-2</v>
      </c>
      <c r="Q55" s="79">
        <v>4.0000000000000002E-4</v>
      </c>
    </row>
    <row r="56" spans="2:17">
      <c r="B56" t="s">
        <v>2089</v>
      </c>
      <c r="C56" t="s">
        <v>1983</v>
      </c>
      <c r="D56" t="s">
        <v>2095</v>
      </c>
      <c r="E56" t="s">
        <v>2091</v>
      </c>
      <c r="F56" t="s">
        <v>987</v>
      </c>
      <c r="G56" t="s">
        <v>1040</v>
      </c>
      <c r="H56" t="s">
        <v>210</v>
      </c>
      <c r="I56" s="78">
        <v>6.33</v>
      </c>
      <c r="J56" t="s">
        <v>105</v>
      </c>
      <c r="K56" s="79">
        <v>3.3700000000000001E-2</v>
      </c>
      <c r="L56" s="79">
        <v>4.2000000000000003E-2</v>
      </c>
      <c r="M56" s="78">
        <v>201769.35</v>
      </c>
      <c r="N56" s="78">
        <v>101.93</v>
      </c>
      <c r="O56" s="78">
        <v>205.663498455</v>
      </c>
      <c r="P56" s="79">
        <v>5.7000000000000002E-3</v>
      </c>
      <c r="Q56" s="79">
        <v>1E-4</v>
      </c>
    </row>
    <row r="57" spans="2:17">
      <c r="B57" t="s">
        <v>2089</v>
      </c>
      <c r="C57" t="s">
        <v>1983</v>
      </c>
      <c r="D57" t="s">
        <v>2096</v>
      </c>
      <c r="E57" t="s">
        <v>2091</v>
      </c>
      <c r="F57" t="s">
        <v>987</v>
      </c>
      <c r="G57" t="s">
        <v>2097</v>
      </c>
      <c r="H57" t="s">
        <v>210</v>
      </c>
      <c r="I57" s="78">
        <v>3.43</v>
      </c>
      <c r="J57" t="s">
        <v>105</v>
      </c>
      <c r="K57" s="79">
        <v>3.8399999999999997E-2</v>
      </c>
      <c r="L57" s="79">
        <v>3.9E-2</v>
      </c>
      <c r="M57" s="78">
        <v>160797.13</v>
      </c>
      <c r="N57" s="78">
        <v>101.4</v>
      </c>
      <c r="O57" s="78">
        <v>163.04828982000001</v>
      </c>
      <c r="P57" s="79">
        <v>4.4999999999999997E-3</v>
      </c>
      <c r="Q57" s="79">
        <v>1E-4</v>
      </c>
    </row>
    <row r="58" spans="2:17">
      <c r="B58" t="s">
        <v>2098</v>
      </c>
      <c r="C58" t="s">
        <v>1983</v>
      </c>
      <c r="D58" t="s">
        <v>2099</v>
      </c>
      <c r="E58" t="s">
        <v>2091</v>
      </c>
      <c r="F58" t="s">
        <v>987</v>
      </c>
      <c r="G58" t="s">
        <v>2092</v>
      </c>
      <c r="H58" t="s">
        <v>210</v>
      </c>
      <c r="I58" s="78">
        <v>2.38</v>
      </c>
      <c r="J58" t="s">
        <v>105</v>
      </c>
      <c r="K58" s="79">
        <v>2.1999999999999999E-2</v>
      </c>
      <c r="L58" s="79">
        <v>5.7999999999999996E-3</v>
      </c>
      <c r="M58" s="78">
        <v>806577.43</v>
      </c>
      <c r="N58" s="78">
        <v>100.42</v>
      </c>
      <c r="O58" s="78">
        <v>809.96505520599999</v>
      </c>
      <c r="P58" s="79">
        <v>2.2499999999999999E-2</v>
      </c>
      <c r="Q58" s="79">
        <v>4.0000000000000002E-4</v>
      </c>
    </row>
    <row r="59" spans="2:17">
      <c r="B59" t="s">
        <v>2100</v>
      </c>
      <c r="C59" t="s">
        <v>1983</v>
      </c>
      <c r="D59" t="s">
        <v>2101</v>
      </c>
      <c r="E59" t="s">
        <v>1994</v>
      </c>
      <c r="F59" t="s">
        <v>658</v>
      </c>
      <c r="G59" t="s">
        <v>1823</v>
      </c>
      <c r="H59" t="s">
        <v>153</v>
      </c>
      <c r="I59" s="78">
        <v>0.88</v>
      </c>
      <c r="J59" t="s">
        <v>105</v>
      </c>
      <c r="K59" s="79">
        <v>2.5499999999999998E-2</v>
      </c>
      <c r="L59" s="79">
        <v>6.7000000000000002E-3</v>
      </c>
      <c r="M59" s="78">
        <v>189325.79</v>
      </c>
      <c r="N59" s="78">
        <v>112.38</v>
      </c>
      <c r="O59" s="78">
        <v>212.76432280200001</v>
      </c>
      <c r="P59" s="79">
        <v>5.8999999999999999E-3</v>
      </c>
      <c r="Q59" s="79">
        <v>1E-4</v>
      </c>
    </row>
    <row r="60" spans="2:17">
      <c r="B60" t="s">
        <v>2102</v>
      </c>
      <c r="C60" t="s">
        <v>1983</v>
      </c>
      <c r="D60" t="s">
        <v>2103</v>
      </c>
      <c r="E60" t="s">
        <v>2091</v>
      </c>
      <c r="F60" t="s">
        <v>987</v>
      </c>
      <c r="G60" t="s">
        <v>2104</v>
      </c>
      <c r="H60" t="s">
        <v>210</v>
      </c>
      <c r="I60" s="78">
        <v>3.43</v>
      </c>
      <c r="J60" t="s">
        <v>105</v>
      </c>
      <c r="K60" s="79">
        <v>3.8399999999999997E-2</v>
      </c>
      <c r="L60" s="79">
        <v>3.9E-2</v>
      </c>
      <c r="M60" s="78">
        <v>53783.72</v>
      </c>
      <c r="N60" s="78">
        <v>101.4</v>
      </c>
      <c r="O60" s="78">
        <v>54.536692080000002</v>
      </c>
      <c r="P60" s="79">
        <v>1.5E-3</v>
      </c>
      <c r="Q60" s="79">
        <v>0</v>
      </c>
    </row>
    <row r="61" spans="2:17">
      <c r="B61" t="s">
        <v>2105</v>
      </c>
      <c r="C61" t="s">
        <v>1983</v>
      </c>
      <c r="D61" t="s">
        <v>2106</v>
      </c>
      <c r="E61" t="s">
        <v>1452</v>
      </c>
      <c r="F61" t="s">
        <v>672</v>
      </c>
      <c r="G61" t="s">
        <v>1998</v>
      </c>
      <c r="H61" t="s">
        <v>210</v>
      </c>
      <c r="I61" s="78">
        <v>1.56</v>
      </c>
      <c r="J61" t="s">
        <v>109</v>
      </c>
      <c r="K61" s="79">
        <v>8.4400000000000003E-2</v>
      </c>
      <c r="L61" s="79">
        <v>8.3699999999999997E-2</v>
      </c>
      <c r="M61" s="78">
        <v>857143</v>
      </c>
      <c r="N61" s="78">
        <v>101.35</v>
      </c>
      <c r="O61" s="78">
        <v>3097.8356591629999</v>
      </c>
      <c r="P61" s="79">
        <v>8.5900000000000004E-2</v>
      </c>
      <c r="Q61" s="79">
        <v>1.5E-3</v>
      </c>
    </row>
    <row r="62" spans="2:17">
      <c r="B62" t="s">
        <v>2107</v>
      </c>
      <c r="C62" t="s">
        <v>1983</v>
      </c>
      <c r="D62" t="s">
        <v>2108</v>
      </c>
      <c r="E62" t="s">
        <v>1116</v>
      </c>
      <c r="F62" t="s">
        <v>237</v>
      </c>
      <c r="G62" t="s">
        <v>2109</v>
      </c>
      <c r="H62" t="s">
        <v>692</v>
      </c>
      <c r="I62" s="78">
        <v>2.29</v>
      </c>
      <c r="J62" t="s">
        <v>109</v>
      </c>
      <c r="K62" s="79">
        <v>6.5299999999999997E-2</v>
      </c>
      <c r="L62" s="79">
        <v>5.8400000000000001E-2</v>
      </c>
      <c r="M62" s="78">
        <v>27170.55</v>
      </c>
      <c r="N62" s="78">
        <v>101.27</v>
      </c>
      <c r="O62" s="78">
        <v>98.120686602510006</v>
      </c>
      <c r="P62" s="79">
        <v>2.7000000000000001E-3</v>
      </c>
      <c r="Q62" s="79">
        <v>0</v>
      </c>
    </row>
    <row r="63" spans="2:17">
      <c r="B63" t="s">
        <v>2110</v>
      </c>
      <c r="C63" t="s">
        <v>1983</v>
      </c>
      <c r="D63" t="s">
        <v>2111</v>
      </c>
      <c r="E63" t="s">
        <v>1116</v>
      </c>
      <c r="F63" t="s">
        <v>237</v>
      </c>
      <c r="G63" t="s">
        <v>2112</v>
      </c>
      <c r="H63" t="s">
        <v>692</v>
      </c>
      <c r="I63" s="78">
        <v>1.48</v>
      </c>
      <c r="J63" t="s">
        <v>109</v>
      </c>
      <c r="K63" s="79">
        <v>6.5299999999999997E-2</v>
      </c>
      <c r="L63" s="79">
        <v>0</v>
      </c>
      <c r="M63" s="78">
        <v>428572</v>
      </c>
      <c r="N63" s="78">
        <v>101.27</v>
      </c>
      <c r="O63" s="78">
        <v>1547.6970064504001</v>
      </c>
      <c r="P63" s="79">
        <v>4.2900000000000001E-2</v>
      </c>
      <c r="Q63" s="79">
        <v>6.9999999999999999E-4</v>
      </c>
    </row>
    <row r="64" spans="2:17">
      <c r="B64" t="s">
        <v>2113</v>
      </c>
      <c r="C64" t="s">
        <v>1983</v>
      </c>
      <c r="D64" t="s">
        <v>2114</v>
      </c>
      <c r="E64" t="s">
        <v>1116</v>
      </c>
      <c r="F64" t="s">
        <v>237</v>
      </c>
      <c r="G64" t="s">
        <v>2088</v>
      </c>
      <c r="H64" t="s">
        <v>692</v>
      </c>
      <c r="I64" s="78">
        <v>1.49</v>
      </c>
      <c r="J64" t="s">
        <v>109</v>
      </c>
      <c r="K64" s="79">
        <v>6.8099999999999994E-2</v>
      </c>
      <c r="L64" s="79">
        <v>6.0900000000000003E-2</v>
      </c>
      <c r="M64" s="78">
        <v>273892.2</v>
      </c>
      <c r="N64" s="78">
        <v>101.27</v>
      </c>
      <c r="O64" s="78">
        <v>989.10366993204002</v>
      </c>
      <c r="P64" s="79">
        <v>2.7400000000000001E-2</v>
      </c>
      <c r="Q64" s="79">
        <v>5.0000000000000001E-4</v>
      </c>
    </row>
    <row r="65" spans="2:17">
      <c r="B65" s="80" t="s">
        <v>2115</v>
      </c>
      <c r="I65" s="82">
        <v>0</v>
      </c>
      <c r="L65" s="81">
        <v>0</v>
      </c>
      <c r="M65" s="82">
        <v>0</v>
      </c>
      <c r="O65" s="82">
        <v>0</v>
      </c>
      <c r="P65" s="81">
        <v>0</v>
      </c>
      <c r="Q65" s="81">
        <v>0</v>
      </c>
    </row>
    <row r="66" spans="2:17">
      <c r="B66" t="s">
        <v>237</v>
      </c>
      <c r="D66" t="s">
        <v>237</v>
      </c>
      <c r="F66" t="s">
        <v>237</v>
      </c>
      <c r="I66" s="78">
        <v>0</v>
      </c>
      <c r="J66" t="s">
        <v>237</v>
      </c>
      <c r="K66" s="79">
        <v>0</v>
      </c>
      <c r="L66" s="79">
        <v>0</v>
      </c>
      <c r="M66" s="78">
        <v>0</v>
      </c>
      <c r="N66" s="78">
        <v>0</v>
      </c>
      <c r="O66" s="78">
        <v>0</v>
      </c>
      <c r="P66" s="79">
        <v>0</v>
      </c>
      <c r="Q66" s="79">
        <v>0</v>
      </c>
    </row>
    <row r="67" spans="2:17">
      <c r="B67" s="80" t="s">
        <v>2116</v>
      </c>
      <c r="I67" s="82">
        <v>0</v>
      </c>
      <c r="L67" s="81">
        <v>0</v>
      </c>
      <c r="M67" s="82">
        <v>0</v>
      </c>
      <c r="O67" s="82">
        <v>0</v>
      </c>
      <c r="P67" s="81">
        <v>0</v>
      </c>
      <c r="Q67" s="81">
        <v>0</v>
      </c>
    </row>
    <row r="68" spans="2:17">
      <c r="B68" s="80" t="s">
        <v>2117</v>
      </c>
      <c r="I68" s="82">
        <v>0</v>
      </c>
      <c r="L68" s="81">
        <v>0</v>
      </c>
      <c r="M68" s="82">
        <v>0</v>
      </c>
      <c r="O68" s="82">
        <v>0</v>
      </c>
      <c r="P68" s="81">
        <v>0</v>
      </c>
      <c r="Q68" s="81">
        <v>0</v>
      </c>
    </row>
    <row r="69" spans="2:17">
      <c r="B69" t="s">
        <v>237</v>
      </c>
      <c r="D69" t="s">
        <v>237</v>
      </c>
      <c r="F69" t="s">
        <v>237</v>
      </c>
      <c r="I69" s="78">
        <v>0</v>
      </c>
      <c r="J69" t="s">
        <v>237</v>
      </c>
      <c r="K69" s="79">
        <v>0</v>
      </c>
      <c r="L69" s="79">
        <v>0</v>
      </c>
      <c r="M69" s="78">
        <v>0</v>
      </c>
      <c r="N69" s="78">
        <v>0</v>
      </c>
      <c r="O69" s="78">
        <v>0</v>
      </c>
      <c r="P69" s="79">
        <v>0</v>
      </c>
      <c r="Q69" s="79">
        <v>0</v>
      </c>
    </row>
    <row r="70" spans="2:17">
      <c r="B70" s="80" t="s">
        <v>2118</v>
      </c>
      <c r="I70" s="82">
        <v>0</v>
      </c>
      <c r="L70" s="81">
        <v>0</v>
      </c>
      <c r="M70" s="82">
        <v>0</v>
      </c>
      <c r="O70" s="82">
        <v>0</v>
      </c>
      <c r="P70" s="81">
        <v>0</v>
      </c>
      <c r="Q70" s="81">
        <v>0</v>
      </c>
    </row>
    <row r="71" spans="2:17">
      <c r="B71" t="s">
        <v>237</v>
      </c>
      <c r="D71" t="s">
        <v>237</v>
      </c>
      <c r="F71" t="s">
        <v>237</v>
      </c>
      <c r="I71" s="78">
        <v>0</v>
      </c>
      <c r="J71" t="s">
        <v>237</v>
      </c>
      <c r="K71" s="79">
        <v>0</v>
      </c>
      <c r="L71" s="79">
        <v>0</v>
      </c>
      <c r="M71" s="78">
        <v>0</v>
      </c>
      <c r="N71" s="78">
        <v>0</v>
      </c>
      <c r="O71" s="78">
        <v>0</v>
      </c>
      <c r="P71" s="79">
        <v>0</v>
      </c>
      <c r="Q71" s="79">
        <v>0</v>
      </c>
    </row>
    <row r="72" spans="2:17">
      <c r="B72" s="80" t="s">
        <v>2119</v>
      </c>
      <c r="I72" s="82">
        <v>0</v>
      </c>
      <c r="L72" s="81">
        <v>0</v>
      </c>
      <c r="M72" s="82">
        <v>0</v>
      </c>
      <c r="O72" s="82">
        <v>0</v>
      </c>
      <c r="P72" s="81">
        <v>0</v>
      </c>
      <c r="Q72" s="81">
        <v>0</v>
      </c>
    </row>
    <row r="73" spans="2:17">
      <c r="B73" t="s">
        <v>237</v>
      </c>
      <c r="D73" t="s">
        <v>237</v>
      </c>
      <c r="F73" t="s">
        <v>237</v>
      </c>
      <c r="I73" s="78">
        <v>0</v>
      </c>
      <c r="J73" t="s">
        <v>237</v>
      </c>
      <c r="K73" s="79">
        <v>0</v>
      </c>
      <c r="L73" s="79">
        <v>0</v>
      </c>
      <c r="M73" s="78">
        <v>0</v>
      </c>
      <c r="N73" s="78">
        <v>0</v>
      </c>
      <c r="O73" s="78">
        <v>0</v>
      </c>
      <c r="P73" s="79">
        <v>0</v>
      </c>
      <c r="Q73" s="79">
        <v>0</v>
      </c>
    </row>
    <row r="74" spans="2:17">
      <c r="B74" s="80" t="s">
        <v>2120</v>
      </c>
      <c r="I74" s="82">
        <v>0</v>
      </c>
      <c r="L74" s="81">
        <v>0</v>
      </c>
      <c r="M74" s="82">
        <v>0</v>
      </c>
      <c r="O74" s="82">
        <v>0</v>
      </c>
      <c r="P74" s="81">
        <v>0</v>
      </c>
      <c r="Q74" s="81">
        <v>0</v>
      </c>
    </row>
    <row r="75" spans="2:17">
      <c r="B75" t="s">
        <v>237</v>
      </c>
      <c r="D75" t="s">
        <v>237</v>
      </c>
      <c r="F75" t="s">
        <v>237</v>
      </c>
      <c r="I75" s="78">
        <v>0</v>
      </c>
      <c r="J75" t="s">
        <v>237</v>
      </c>
      <c r="K75" s="79">
        <v>0</v>
      </c>
      <c r="L75" s="79">
        <v>0</v>
      </c>
      <c r="M75" s="78">
        <v>0</v>
      </c>
      <c r="N75" s="78">
        <v>0</v>
      </c>
      <c r="O75" s="78">
        <v>0</v>
      </c>
      <c r="P75" s="79">
        <v>0</v>
      </c>
      <c r="Q75" s="79">
        <v>0</v>
      </c>
    </row>
    <row r="76" spans="2:17">
      <c r="B76" s="80" t="s">
        <v>240</v>
      </c>
      <c r="I76" s="82">
        <v>0</v>
      </c>
      <c r="L76" s="81">
        <v>0</v>
      </c>
      <c r="M76" s="82">
        <v>0</v>
      </c>
      <c r="O76" s="82">
        <v>0</v>
      </c>
      <c r="P76" s="81">
        <v>0</v>
      </c>
      <c r="Q76" s="81">
        <v>0</v>
      </c>
    </row>
    <row r="77" spans="2:17">
      <c r="B77" s="80" t="s">
        <v>2121</v>
      </c>
      <c r="I77" s="82">
        <v>0</v>
      </c>
      <c r="L77" s="81">
        <v>0</v>
      </c>
      <c r="M77" s="82">
        <v>0</v>
      </c>
      <c r="O77" s="82">
        <v>0</v>
      </c>
      <c r="P77" s="81">
        <v>0</v>
      </c>
      <c r="Q77" s="81">
        <v>0</v>
      </c>
    </row>
    <row r="78" spans="2:17">
      <c r="B78" t="s">
        <v>237</v>
      </c>
      <c r="D78" t="s">
        <v>237</v>
      </c>
      <c r="F78" t="s">
        <v>237</v>
      </c>
      <c r="I78" s="78">
        <v>0</v>
      </c>
      <c r="J78" t="s">
        <v>237</v>
      </c>
      <c r="K78" s="79">
        <v>0</v>
      </c>
      <c r="L78" s="79">
        <v>0</v>
      </c>
      <c r="M78" s="78">
        <v>0</v>
      </c>
      <c r="N78" s="78">
        <v>0</v>
      </c>
      <c r="O78" s="78">
        <v>0</v>
      </c>
      <c r="P78" s="79">
        <v>0</v>
      </c>
      <c r="Q78" s="79">
        <v>0</v>
      </c>
    </row>
    <row r="79" spans="2:17">
      <c r="B79" s="80" t="s">
        <v>1990</v>
      </c>
      <c r="I79" s="82">
        <v>0</v>
      </c>
      <c r="L79" s="81">
        <v>0</v>
      </c>
      <c r="M79" s="82">
        <v>0</v>
      </c>
      <c r="O79" s="82">
        <v>0</v>
      </c>
      <c r="P79" s="81">
        <v>0</v>
      </c>
      <c r="Q79" s="81">
        <v>0</v>
      </c>
    </row>
    <row r="80" spans="2:17">
      <c r="B80" t="s">
        <v>237</v>
      </c>
      <c r="D80" t="s">
        <v>237</v>
      </c>
      <c r="F80" t="s">
        <v>237</v>
      </c>
      <c r="I80" s="78">
        <v>0</v>
      </c>
      <c r="J80" t="s">
        <v>237</v>
      </c>
      <c r="K80" s="79">
        <v>0</v>
      </c>
      <c r="L80" s="79">
        <v>0</v>
      </c>
      <c r="M80" s="78">
        <v>0</v>
      </c>
      <c r="N80" s="78">
        <v>0</v>
      </c>
      <c r="O80" s="78">
        <v>0</v>
      </c>
      <c r="P80" s="79">
        <v>0</v>
      </c>
      <c r="Q80" s="79">
        <v>0</v>
      </c>
    </row>
    <row r="81" spans="2:17">
      <c r="B81" s="80" t="s">
        <v>1991</v>
      </c>
      <c r="I81" s="82">
        <v>0</v>
      </c>
      <c r="L81" s="81">
        <v>0</v>
      </c>
      <c r="M81" s="82">
        <v>0</v>
      </c>
      <c r="O81" s="82">
        <v>0</v>
      </c>
      <c r="P81" s="81">
        <v>0</v>
      </c>
      <c r="Q81" s="81">
        <v>0</v>
      </c>
    </row>
    <row r="82" spans="2:17">
      <c r="B82" t="s">
        <v>237</v>
      </c>
      <c r="D82" t="s">
        <v>237</v>
      </c>
      <c r="F82" t="s">
        <v>237</v>
      </c>
      <c r="I82" s="78">
        <v>0</v>
      </c>
      <c r="J82" t="s">
        <v>237</v>
      </c>
      <c r="K82" s="79">
        <v>0</v>
      </c>
      <c r="L82" s="79">
        <v>0</v>
      </c>
      <c r="M82" s="78">
        <v>0</v>
      </c>
      <c r="N82" s="78">
        <v>0</v>
      </c>
      <c r="O82" s="78">
        <v>0</v>
      </c>
      <c r="P82" s="79">
        <v>0</v>
      </c>
      <c r="Q82" s="79">
        <v>0</v>
      </c>
    </row>
    <row r="83" spans="2:17">
      <c r="B83" s="80" t="s">
        <v>2120</v>
      </c>
      <c r="I83" s="82">
        <v>0</v>
      </c>
      <c r="L83" s="81">
        <v>0</v>
      </c>
      <c r="M83" s="82">
        <v>0</v>
      </c>
      <c r="O83" s="82">
        <v>0</v>
      </c>
      <c r="P83" s="81">
        <v>0</v>
      </c>
      <c r="Q83" s="81">
        <v>0</v>
      </c>
    </row>
    <row r="84" spans="2:17">
      <c r="B84" t="s">
        <v>237</v>
      </c>
      <c r="D84" t="s">
        <v>237</v>
      </c>
      <c r="F84" t="s">
        <v>237</v>
      </c>
      <c r="I84" s="78">
        <v>0</v>
      </c>
      <c r="J84" t="s">
        <v>237</v>
      </c>
      <c r="K84" s="79">
        <v>0</v>
      </c>
      <c r="L84" s="79">
        <v>0</v>
      </c>
      <c r="M84" s="78">
        <v>0</v>
      </c>
      <c r="N84" s="78">
        <v>0</v>
      </c>
      <c r="O84" s="78">
        <v>0</v>
      </c>
      <c r="P84" s="79">
        <v>0</v>
      </c>
      <c r="Q84" s="79">
        <v>0</v>
      </c>
    </row>
    <row r="85" spans="2:17">
      <c r="B85" t="s">
        <v>242</v>
      </c>
    </row>
    <row r="86" spans="2:17">
      <c r="B86" t="s">
        <v>312</v>
      </c>
    </row>
    <row r="87" spans="2:17">
      <c r="B87" t="s">
        <v>313</v>
      </c>
    </row>
    <row r="88" spans="2:17">
      <c r="B88" t="s">
        <v>314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</row>
    <row r="3" spans="2:64">
      <c r="B3" s="2" t="s">
        <v>2</v>
      </c>
      <c r="C3" t="s">
        <v>197</v>
      </c>
    </row>
    <row r="4" spans="2:64">
      <c r="B4" s="2" t="s">
        <v>3</v>
      </c>
    </row>
    <row r="5" spans="2:64">
      <c r="B5" s="75" t="s">
        <v>198</v>
      </c>
      <c r="C5" t="s">
        <v>199</v>
      </c>
    </row>
    <row r="7" spans="2:64" ht="26.25" customHeight="1">
      <c r="B7" s="103" t="s">
        <v>156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6">
        <v>0.45</v>
      </c>
      <c r="H11" s="7"/>
      <c r="I11" s="7"/>
      <c r="J11" s="77">
        <v>-4.0000000000000002E-4</v>
      </c>
      <c r="K11" s="76">
        <v>95560.2</v>
      </c>
      <c r="L11" s="7"/>
      <c r="M11" s="76">
        <v>133.14402666000001</v>
      </c>
      <c r="N11" s="77">
        <v>1</v>
      </c>
      <c r="O11" s="77">
        <v>1E-4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204</v>
      </c>
      <c r="G12" s="82">
        <v>0.45</v>
      </c>
      <c r="J12" s="81">
        <v>-4.0000000000000002E-4</v>
      </c>
      <c r="K12" s="82">
        <v>95560.2</v>
      </c>
      <c r="M12" s="82">
        <v>133.14402666000001</v>
      </c>
      <c r="N12" s="81">
        <v>1</v>
      </c>
      <c r="O12" s="81">
        <v>1E-4</v>
      </c>
    </row>
    <row r="13" spans="2:64">
      <c r="B13" s="80" t="s">
        <v>1797</v>
      </c>
      <c r="G13" s="82">
        <v>0.45</v>
      </c>
      <c r="J13" s="81">
        <v>-4.0000000000000002E-4</v>
      </c>
      <c r="K13" s="82">
        <v>95560.2</v>
      </c>
      <c r="M13" s="82">
        <v>133.14402666000001</v>
      </c>
      <c r="N13" s="81">
        <v>1</v>
      </c>
      <c r="O13" s="81">
        <v>1E-4</v>
      </c>
    </row>
    <row r="14" spans="2:64">
      <c r="B14" t="s">
        <v>2122</v>
      </c>
      <c r="C14" t="s">
        <v>2123</v>
      </c>
      <c r="D14" t="s">
        <v>208</v>
      </c>
      <c r="E14" t="s">
        <v>232</v>
      </c>
      <c r="F14" t="s">
        <v>210</v>
      </c>
      <c r="G14" s="78">
        <v>0.45</v>
      </c>
      <c r="H14" t="s">
        <v>105</v>
      </c>
      <c r="I14" s="79">
        <v>6.2E-2</v>
      </c>
      <c r="J14" s="79">
        <v>-4.0000000000000002E-4</v>
      </c>
      <c r="K14" s="78">
        <v>95560.2</v>
      </c>
      <c r="L14" s="78">
        <v>139.33000000000001</v>
      </c>
      <c r="M14" s="78">
        <v>133.14402666000001</v>
      </c>
      <c r="N14" s="79">
        <v>1</v>
      </c>
      <c r="O14" s="79">
        <v>1E-4</v>
      </c>
    </row>
    <row r="15" spans="2:64">
      <c r="B15" s="80" t="s">
        <v>1798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237</v>
      </c>
      <c r="C16" t="s">
        <v>237</v>
      </c>
      <c r="E16" t="s">
        <v>237</v>
      </c>
      <c r="G16" s="78">
        <v>0</v>
      </c>
      <c r="H16" t="s">
        <v>237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2124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237</v>
      </c>
      <c r="C18" t="s">
        <v>237</v>
      </c>
      <c r="E18" t="s">
        <v>237</v>
      </c>
      <c r="G18" s="78">
        <v>0</v>
      </c>
      <c r="H18" t="s">
        <v>237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2125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237</v>
      </c>
      <c r="C20" t="s">
        <v>237</v>
      </c>
      <c r="E20" t="s">
        <v>237</v>
      </c>
      <c r="G20" s="78">
        <v>0</v>
      </c>
      <c r="H20" t="s">
        <v>237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991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237</v>
      </c>
      <c r="C22" t="s">
        <v>237</v>
      </c>
      <c r="E22" t="s">
        <v>237</v>
      </c>
      <c r="G22" s="78">
        <v>0</v>
      </c>
      <c r="H22" t="s">
        <v>237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240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237</v>
      </c>
      <c r="C24" t="s">
        <v>237</v>
      </c>
      <c r="E24" t="s">
        <v>237</v>
      </c>
      <c r="G24" s="78">
        <v>0</v>
      </c>
      <c r="H24" t="s">
        <v>237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242</v>
      </c>
    </row>
    <row r="26" spans="2:15">
      <c r="B26" t="s">
        <v>312</v>
      </c>
    </row>
    <row r="27" spans="2:15">
      <c r="B27" t="s">
        <v>313</v>
      </c>
    </row>
    <row r="28" spans="2:15">
      <c r="B28" t="s">
        <v>314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</row>
    <row r="5" spans="2:55">
      <c r="B5" s="75" t="s">
        <v>198</v>
      </c>
      <c r="C5" t="s">
        <v>199</v>
      </c>
    </row>
    <row r="7" spans="2:55" ht="26.25" customHeight="1">
      <c r="B7" s="103" t="s">
        <v>159</v>
      </c>
      <c r="C7" s="104"/>
      <c r="D7" s="104"/>
      <c r="E7" s="104"/>
      <c r="F7" s="104"/>
      <c r="G7" s="104"/>
      <c r="H7" s="104"/>
      <c r="I7" s="104"/>
      <c r="J7" s="105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7">
        <v>0</v>
      </c>
      <c r="F11" s="7"/>
      <c r="G11" s="76">
        <v>626.50000012991995</v>
      </c>
      <c r="H11" s="77">
        <v>1</v>
      </c>
      <c r="I11" s="77">
        <v>2.9999999999999997E-4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204</v>
      </c>
      <c r="E12" s="81">
        <v>0</v>
      </c>
      <c r="F12" s="19"/>
      <c r="G12" s="82">
        <v>626.50000012991995</v>
      </c>
      <c r="H12" s="81">
        <v>1</v>
      </c>
      <c r="I12" s="81">
        <v>2.9999999999999997E-4</v>
      </c>
    </row>
    <row r="13" spans="2:55">
      <c r="B13" s="80" t="s">
        <v>2126</v>
      </c>
      <c r="E13" s="81">
        <v>0</v>
      </c>
      <c r="F13" s="19"/>
      <c r="G13" s="82">
        <v>626.50000012991995</v>
      </c>
      <c r="H13" s="81">
        <v>1</v>
      </c>
      <c r="I13" s="81">
        <v>2.9999999999999997E-4</v>
      </c>
    </row>
    <row r="14" spans="2:55">
      <c r="B14" t="s">
        <v>2127</v>
      </c>
      <c r="C14" t="s">
        <v>2128</v>
      </c>
      <c r="D14" t="s">
        <v>126</v>
      </c>
      <c r="E14" s="79">
        <v>0</v>
      </c>
      <c r="F14" t="s">
        <v>105</v>
      </c>
      <c r="G14" s="78">
        <v>626.50000012991995</v>
      </c>
      <c r="H14" s="79">
        <v>1</v>
      </c>
      <c r="I14" s="79">
        <v>2.9999999999999997E-4</v>
      </c>
    </row>
    <row r="15" spans="2:55">
      <c r="B15" s="80" t="s">
        <v>2129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237</v>
      </c>
      <c r="E16" s="79">
        <v>0</v>
      </c>
      <c r="F16" t="s">
        <v>237</v>
      </c>
      <c r="G16" s="78">
        <v>0</v>
      </c>
      <c r="H16" s="79">
        <v>0</v>
      </c>
      <c r="I16" s="79">
        <v>0</v>
      </c>
    </row>
    <row r="17" spans="2:9">
      <c r="B17" s="80" t="s">
        <v>240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2126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237</v>
      </c>
      <c r="E19" s="79">
        <v>0</v>
      </c>
      <c r="F19" t="s">
        <v>237</v>
      </c>
      <c r="G19" s="78">
        <v>0</v>
      </c>
      <c r="H19" s="79">
        <v>0</v>
      </c>
      <c r="I19" s="79">
        <v>0</v>
      </c>
    </row>
    <row r="20" spans="2:9">
      <c r="B20" s="80" t="s">
        <v>2129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237</v>
      </c>
      <c r="E21" s="79">
        <v>0</v>
      </c>
      <c r="F21" t="s">
        <v>237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/>
    </row>
    <row r="3" spans="2:60">
      <c r="B3" s="2" t="s">
        <v>2</v>
      </c>
      <c r="C3" s="2" t="s">
        <v>197</v>
      </c>
    </row>
    <row r="4" spans="2:60">
      <c r="B4" s="2" t="s">
        <v>3</v>
      </c>
      <c r="C4" s="2"/>
    </row>
    <row r="5" spans="2:60">
      <c r="B5" s="75" t="s">
        <v>198</v>
      </c>
      <c r="C5" s="2" t="s">
        <v>199</v>
      </c>
    </row>
    <row r="7" spans="2:60" ht="26.25" customHeight="1">
      <c r="B7" s="103" t="s">
        <v>165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237</v>
      </c>
      <c r="D13" t="s">
        <v>237</v>
      </c>
      <c r="E13" s="19"/>
      <c r="F13" s="79">
        <v>0</v>
      </c>
      <c r="G13" t="s">
        <v>237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240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237</v>
      </c>
      <c r="D15" t="s">
        <v>237</v>
      </c>
      <c r="E15" s="19"/>
      <c r="F15" s="79">
        <v>0</v>
      </c>
      <c r="G15" t="s">
        <v>237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</row>
    <row r="5" spans="2:60">
      <c r="B5" s="75" t="s">
        <v>198</v>
      </c>
      <c r="C5" t="s">
        <v>199</v>
      </c>
    </row>
    <row r="7" spans="2:60" ht="26.25" customHeight="1">
      <c r="B7" s="103" t="s">
        <v>170</v>
      </c>
      <c r="C7" s="104"/>
      <c r="D7" s="104"/>
      <c r="E7" s="104"/>
      <c r="F7" s="104"/>
      <c r="G7" s="104"/>
      <c r="H7" s="104"/>
      <c r="I7" s="104"/>
      <c r="J7" s="104"/>
      <c r="K7" s="105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7">
        <v>0</v>
      </c>
      <c r="I11" s="76">
        <v>-362.39965999999998</v>
      </c>
      <c r="J11" s="77">
        <v>1</v>
      </c>
      <c r="K11" s="77">
        <v>-2.0000000000000001E-4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204</v>
      </c>
      <c r="C12" s="15"/>
      <c r="D12" s="15"/>
      <c r="E12" s="15"/>
      <c r="F12" s="15"/>
      <c r="G12" s="15"/>
      <c r="H12" s="81">
        <v>0</v>
      </c>
      <c r="I12" s="82">
        <v>-362.39965999999998</v>
      </c>
      <c r="J12" s="81">
        <v>1</v>
      </c>
      <c r="K12" s="81">
        <v>-2.0000000000000001E-4</v>
      </c>
    </row>
    <row r="13" spans="2:60">
      <c r="B13" t="s">
        <v>2130</v>
      </c>
      <c r="C13" t="s">
        <v>2131</v>
      </c>
      <c r="D13" t="s">
        <v>237</v>
      </c>
      <c r="E13" t="s">
        <v>692</v>
      </c>
      <c r="F13" s="79">
        <v>0</v>
      </c>
      <c r="G13" t="s">
        <v>105</v>
      </c>
      <c r="H13" s="79">
        <v>0</v>
      </c>
      <c r="I13" s="78">
        <v>-586.77909</v>
      </c>
      <c r="J13" s="79">
        <v>1.6191</v>
      </c>
      <c r="K13" s="79">
        <v>-2.9999999999999997E-4</v>
      </c>
    </row>
    <row r="14" spans="2:60">
      <c r="B14" t="s">
        <v>2132</v>
      </c>
      <c r="C14" t="s">
        <v>2133</v>
      </c>
      <c r="D14" t="s">
        <v>237</v>
      </c>
      <c r="E14" t="s">
        <v>692</v>
      </c>
      <c r="F14" s="79">
        <v>0</v>
      </c>
      <c r="G14" t="s">
        <v>105</v>
      </c>
      <c r="H14" s="79">
        <v>0</v>
      </c>
      <c r="I14" s="78">
        <v>-94.838139999999996</v>
      </c>
      <c r="J14" s="79">
        <v>0.26169999999999999</v>
      </c>
      <c r="K14" s="79">
        <v>0</v>
      </c>
    </row>
    <row r="15" spans="2:60">
      <c r="B15" t="s">
        <v>2134</v>
      </c>
      <c r="C15" t="s">
        <v>2135</v>
      </c>
      <c r="D15" t="s">
        <v>237</v>
      </c>
      <c r="E15" t="s">
        <v>692</v>
      </c>
      <c r="F15" s="79">
        <v>0</v>
      </c>
      <c r="G15" t="s">
        <v>105</v>
      </c>
      <c r="H15" s="79">
        <v>0</v>
      </c>
      <c r="I15" s="78">
        <v>319.21757000000002</v>
      </c>
      <c r="J15" s="79">
        <v>-0.88080000000000003</v>
      </c>
      <c r="K15" s="79">
        <v>2.0000000000000001E-4</v>
      </c>
    </row>
    <row r="16" spans="2:60">
      <c r="B16" s="80" t="s">
        <v>240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237</v>
      </c>
      <c r="C17" t="s">
        <v>237</v>
      </c>
      <c r="D17" t="s">
        <v>237</v>
      </c>
      <c r="E17" s="19"/>
      <c r="F17" s="79">
        <v>0</v>
      </c>
      <c r="G17" t="s">
        <v>237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0"/>
  <sheetViews>
    <sheetView rightToLeft="1" workbookViewId="0"/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</row>
    <row r="3" spans="2:17">
      <c r="B3" s="2" t="s">
        <v>2</v>
      </c>
      <c r="C3" t="s">
        <v>197</v>
      </c>
    </row>
    <row r="4" spans="2:17">
      <c r="B4" s="2" t="s">
        <v>3</v>
      </c>
    </row>
    <row r="5" spans="2:17">
      <c r="B5" s="75" t="s">
        <v>198</v>
      </c>
      <c r="C5" t="s">
        <v>199</v>
      </c>
    </row>
    <row r="7" spans="2:17" ht="26.25" customHeight="1">
      <c r="B7" s="103" t="s">
        <v>172</v>
      </c>
      <c r="C7" s="104"/>
      <c r="D7" s="104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f>C12+C18</f>
        <v>48434.236890168002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3" t="s">
        <v>204</v>
      </c>
      <c r="C12" s="84">
        <f>SUM(C13:C17)</f>
        <v>7700.9502699999994</v>
      </c>
      <c r="D12" s="85"/>
    </row>
    <row r="13" spans="2:17">
      <c r="B13" s="86" t="s">
        <v>2136</v>
      </c>
      <c r="C13" s="87">
        <v>490.47699999999998</v>
      </c>
      <c r="D13" s="88">
        <v>44317</v>
      </c>
    </row>
    <row r="14" spans="2:17">
      <c r="B14" s="86" t="s">
        <v>2137</v>
      </c>
      <c r="C14" s="87">
        <v>3102.9940000000001</v>
      </c>
      <c r="D14" s="88">
        <v>45658</v>
      </c>
    </row>
    <row r="15" spans="2:17">
      <c r="B15" s="86" t="s">
        <v>2138</v>
      </c>
      <c r="C15" s="87">
        <v>258.53500000000003</v>
      </c>
      <c r="D15" s="88">
        <v>44307</v>
      </c>
    </row>
    <row r="16" spans="2:17">
      <c r="B16" s="86" t="s">
        <v>2139</v>
      </c>
      <c r="C16" s="87">
        <v>178.22868</v>
      </c>
      <c r="D16" s="88">
        <v>43769</v>
      </c>
    </row>
    <row r="17" spans="2:4">
      <c r="B17" s="86" t="s">
        <v>2140</v>
      </c>
      <c r="C17" s="87">
        <v>3670.7155899999998</v>
      </c>
      <c r="D17" s="88">
        <v>44196</v>
      </c>
    </row>
    <row r="18" spans="2:4">
      <c r="B18" s="83" t="s">
        <v>240</v>
      </c>
      <c r="C18" s="84">
        <f>SUM(C19:C30)</f>
        <v>40733.286620168001</v>
      </c>
      <c r="D18" s="85"/>
    </row>
    <row r="19" spans="2:4">
      <c r="B19" s="89" t="s">
        <v>2141</v>
      </c>
      <c r="C19" s="87">
        <v>3947.2256689280007</v>
      </c>
      <c r="D19" s="88">
        <v>46965</v>
      </c>
    </row>
    <row r="20" spans="2:4">
      <c r="B20" s="89" t="s">
        <v>2142</v>
      </c>
      <c r="C20" s="87">
        <v>4316.3813982399997</v>
      </c>
      <c r="D20" s="88">
        <v>47149</v>
      </c>
    </row>
    <row r="21" spans="2:4">
      <c r="B21" s="89" t="s">
        <v>2143</v>
      </c>
      <c r="C21" s="87">
        <v>2466.9505982000001</v>
      </c>
      <c r="D21" s="88">
        <v>43830</v>
      </c>
    </row>
    <row r="22" spans="2:4">
      <c r="B22" s="89" t="s">
        <v>2144</v>
      </c>
      <c r="C22" s="87">
        <v>2654.6944359999998</v>
      </c>
      <c r="D22" s="88">
        <v>45657</v>
      </c>
    </row>
    <row r="23" spans="2:4">
      <c r="B23" s="89" t="s">
        <v>2145</v>
      </c>
      <c r="C23" s="87">
        <v>962.82</v>
      </c>
      <c r="D23" s="88">
        <v>45077</v>
      </c>
    </row>
    <row r="24" spans="2:4">
      <c r="B24" s="89" t="s">
        <v>2146</v>
      </c>
      <c r="C24" s="87">
        <v>329.54119199999997</v>
      </c>
      <c r="D24" s="88">
        <v>43910</v>
      </c>
    </row>
    <row r="25" spans="2:4">
      <c r="B25" s="89" t="s">
        <v>2147</v>
      </c>
      <c r="C25" s="87">
        <v>6294.89</v>
      </c>
      <c r="D25" s="88">
        <v>47238</v>
      </c>
    </row>
    <row r="26" spans="2:4">
      <c r="B26" s="89" t="s">
        <v>2148</v>
      </c>
      <c r="C26" s="87">
        <v>2118.0078699999999</v>
      </c>
      <c r="D26" s="88">
        <v>43982</v>
      </c>
    </row>
    <row r="27" spans="2:4">
      <c r="B27" s="89" t="s">
        <v>2149</v>
      </c>
      <c r="C27" s="87">
        <v>1005.1448539999999</v>
      </c>
      <c r="D27" s="88">
        <v>46873</v>
      </c>
    </row>
    <row r="28" spans="2:4">
      <c r="B28" s="89" t="s">
        <v>2150</v>
      </c>
      <c r="C28" s="87">
        <v>3986.3913528000003</v>
      </c>
      <c r="D28" s="88">
        <v>45869</v>
      </c>
    </row>
    <row r="29" spans="2:4">
      <c r="B29" s="89" t="s">
        <v>2151</v>
      </c>
      <c r="C29" s="87">
        <v>7174.3462499999996</v>
      </c>
      <c r="D29" s="88">
        <v>47938</v>
      </c>
    </row>
    <row r="30" spans="2:4">
      <c r="B30" s="89" t="s">
        <v>2152</v>
      </c>
      <c r="C30" s="87">
        <v>5476.893</v>
      </c>
      <c r="D30" s="88">
        <v>44561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</row>
    <row r="5" spans="2:18">
      <c r="B5" s="75" t="s">
        <v>198</v>
      </c>
      <c r="C5" t="s">
        <v>199</v>
      </c>
    </row>
    <row r="7" spans="2:18" ht="26.25" customHeight="1">
      <c r="B7" s="103" t="s">
        <v>176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316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237</v>
      </c>
      <c r="C14" t="s">
        <v>237</v>
      </c>
      <c r="D14" t="s">
        <v>237</v>
      </c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271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237</v>
      </c>
      <c r="C16" t="s">
        <v>237</v>
      </c>
      <c r="D16" t="s">
        <v>237</v>
      </c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317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E18" t="s">
        <v>237</v>
      </c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991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E20" t="s">
        <v>237</v>
      </c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242</v>
      </c>
      <c r="D26" s="16"/>
    </row>
    <row r="27" spans="2:16">
      <c r="B27" t="s">
        <v>312</v>
      </c>
      <c r="D27" s="16"/>
    </row>
    <row r="28" spans="2:16">
      <c r="B28" t="s">
        <v>314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</row>
    <row r="5" spans="2:18">
      <c r="B5" s="75" t="s">
        <v>198</v>
      </c>
      <c r="C5" t="s">
        <v>199</v>
      </c>
    </row>
    <row r="7" spans="2:18" ht="26.25" customHeight="1">
      <c r="B7" s="103" t="s">
        <v>180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204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1797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237</v>
      </c>
      <c r="C14" t="s">
        <v>237</v>
      </c>
      <c r="D14" t="s">
        <v>237</v>
      </c>
      <c r="E14" t="s">
        <v>237</v>
      </c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1798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237</v>
      </c>
      <c r="C16" t="s">
        <v>237</v>
      </c>
      <c r="D16" t="s">
        <v>237</v>
      </c>
      <c r="E16" t="s">
        <v>237</v>
      </c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317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237</v>
      </c>
      <c r="C18" t="s">
        <v>237</v>
      </c>
      <c r="D18" t="s">
        <v>237</v>
      </c>
      <c r="E18" t="s">
        <v>237</v>
      </c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991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237</v>
      </c>
      <c r="C20" t="s">
        <v>237</v>
      </c>
      <c r="D20" t="s">
        <v>237</v>
      </c>
      <c r="E20" t="s">
        <v>237</v>
      </c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318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319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242</v>
      </c>
      <c r="D26" s="16"/>
    </row>
    <row r="27" spans="2:16">
      <c r="B27" t="s">
        <v>312</v>
      </c>
      <c r="D27" s="16"/>
    </row>
    <row r="28" spans="2:16">
      <c r="B28" t="s">
        <v>314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</row>
    <row r="3" spans="2:53">
      <c r="B3" s="2" t="s">
        <v>2</v>
      </c>
      <c r="C3" t="s">
        <v>197</v>
      </c>
    </row>
    <row r="4" spans="2:53">
      <c r="B4" s="2" t="s">
        <v>3</v>
      </c>
    </row>
    <row r="5" spans="2:53">
      <c r="B5" s="75" t="s">
        <v>198</v>
      </c>
      <c r="C5" t="s">
        <v>199</v>
      </c>
    </row>
    <row r="6" spans="2:53" ht="21.75" customHeight="1">
      <c r="B6" s="95" t="s">
        <v>69</v>
      </c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7"/>
    </row>
    <row r="7" spans="2:53" ht="27.75" customHeight="1">
      <c r="B7" s="98" t="s">
        <v>70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100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4.32</v>
      </c>
      <c r="I11" s="7"/>
      <c r="J11" s="7"/>
      <c r="K11" s="77">
        <v>1E-3</v>
      </c>
      <c r="L11" s="76">
        <v>445415042</v>
      </c>
      <c r="M11" s="7"/>
      <c r="N11" s="76">
        <v>0</v>
      </c>
      <c r="O11" s="76">
        <v>558329.92059280002</v>
      </c>
      <c r="P11" s="7"/>
      <c r="Q11" s="77">
        <v>1</v>
      </c>
      <c r="R11" s="77">
        <v>0.27010000000000001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204</v>
      </c>
      <c r="C12" s="16"/>
      <c r="D12" s="16"/>
      <c r="H12" s="82">
        <v>4.32</v>
      </c>
      <c r="K12" s="81">
        <v>1E-3</v>
      </c>
      <c r="L12" s="82">
        <v>445415042</v>
      </c>
      <c r="N12" s="82">
        <v>0</v>
      </c>
      <c r="O12" s="82">
        <v>558329.92059280002</v>
      </c>
      <c r="Q12" s="81">
        <v>1</v>
      </c>
      <c r="R12" s="81">
        <v>0.27010000000000001</v>
      </c>
    </row>
    <row r="13" spans="2:53">
      <c r="B13" s="80" t="s">
        <v>243</v>
      </c>
      <c r="C13" s="16"/>
      <c r="D13" s="16"/>
      <c r="H13" s="82">
        <v>4.5</v>
      </c>
      <c r="K13" s="81">
        <v>-5.1000000000000004E-3</v>
      </c>
      <c r="L13" s="82">
        <v>217228913</v>
      </c>
      <c r="N13" s="82">
        <v>0</v>
      </c>
      <c r="O13" s="82">
        <v>301951.59893879999</v>
      </c>
      <c r="Q13" s="81">
        <v>0.54079999999999995</v>
      </c>
      <c r="R13" s="81">
        <v>0.14610000000000001</v>
      </c>
    </row>
    <row r="14" spans="2:53">
      <c r="B14" s="80" t="s">
        <v>244</v>
      </c>
      <c r="C14" s="16"/>
      <c r="D14" s="16"/>
      <c r="H14" s="82">
        <v>4.5</v>
      </c>
      <c r="K14" s="81">
        <v>-5.1000000000000004E-3</v>
      </c>
      <c r="L14" s="82">
        <v>217228913</v>
      </c>
      <c r="N14" s="82">
        <v>0</v>
      </c>
      <c r="O14" s="82">
        <v>301951.59893879999</v>
      </c>
      <c r="Q14" s="81">
        <v>0.54079999999999995</v>
      </c>
      <c r="R14" s="81">
        <v>0.14610000000000001</v>
      </c>
    </row>
    <row r="15" spans="2:53">
      <c r="B15" t="s">
        <v>245</v>
      </c>
      <c r="C15" t="s">
        <v>246</v>
      </c>
      <c r="D15" t="s">
        <v>103</v>
      </c>
      <c r="E15" t="s">
        <v>247</v>
      </c>
      <c r="G15" t="s">
        <v>248</v>
      </c>
      <c r="H15" s="78">
        <v>1.97</v>
      </c>
      <c r="I15" t="s">
        <v>105</v>
      </c>
      <c r="J15" s="79">
        <v>0.04</v>
      </c>
      <c r="K15" s="79">
        <v>-8.3000000000000001E-3</v>
      </c>
      <c r="L15" s="78">
        <v>48214717</v>
      </c>
      <c r="M15" s="78">
        <v>150.86000000000001</v>
      </c>
      <c r="N15" s="78">
        <v>0</v>
      </c>
      <c r="O15" s="78">
        <v>72736.722066200004</v>
      </c>
      <c r="P15" s="79">
        <v>3.0999999999999999E-3</v>
      </c>
      <c r="Q15" s="79">
        <v>0.1303</v>
      </c>
      <c r="R15" s="79">
        <v>3.5200000000000002E-2</v>
      </c>
    </row>
    <row r="16" spans="2:53">
      <c r="B16" t="s">
        <v>249</v>
      </c>
      <c r="C16" t="s">
        <v>250</v>
      </c>
      <c r="D16" t="s">
        <v>103</v>
      </c>
      <c r="E16" t="s">
        <v>247</v>
      </c>
      <c r="G16" t="s">
        <v>248</v>
      </c>
      <c r="H16" s="78">
        <v>4.6100000000000003</v>
      </c>
      <c r="I16" t="s">
        <v>105</v>
      </c>
      <c r="J16" s="79">
        <v>0.04</v>
      </c>
      <c r="K16" s="79">
        <v>-5.4000000000000003E-3</v>
      </c>
      <c r="L16" s="78">
        <v>58510258</v>
      </c>
      <c r="M16" s="78">
        <v>159.47999999999999</v>
      </c>
      <c r="N16" s="78">
        <v>0</v>
      </c>
      <c r="O16" s="78">
        <v>93312.159458399998</v>
      </c>
      <c r="P16" s="79">
        <v>5.0000000000000001E-3</v>
      </c>
      <c r="Q16" s="79">
        <v>0.1671</v>
      </c>
      <c r="R16" s="79">
        <v>4.5100000000000001E-2</v>
      </c>
    </row>
    <row r="17" spans="2:18">
      <c r="B17" t="s">
        <v>251</v>
      </c>
      <c r="C17" t="s">
        <v>252</v>
      </c>
      <c r="D17" t="s">
        <v>103</v>
      </c>
      <c r="E17" t="s">
        <v>247</v>
      </c>
      <c r="G17" t="s">
        <v>253</v>
      </c>
      <c r="H17" s="78">
        <v>7.72</v>
      </c>
      <c r="I17" t="s">
        <v>105</v>
      </c>
      <c r="J17" s="79">
        <v>7.4999999999999997E-3</v>
      </c>
      <c r="K17" s="79">
        <v>-1.6999999999999999E-3</v>
      </c>
      <c r="L17" s="78">
        <v>2394145</v>
      </c>
      <c r="M17" s="78">
        <v>110.25</v>
      </c>
      <c r="N17" s="78">
        <v>0</v>
      </c>
      <c r="O17" s="78">
        <v>2639.5448624999999</v>
      </c>
      <c r="P17" s="79">
        <v>2.0000000000000001E-4</v>
      </c>
      <c r="Q17" s="79">
        <v>4.7000000000000002E-3</v>
      </c>
      <c r="R17" s="79">
        <v>1.2999999999999999E-3</v>
      </c>
    </row>
    <row r="18" spans="2:18">
      <c r="B18" t="s">
        <v>254</v>
      </c>
      <c r="C18" t="s">
        <v>255</v>
      </c>
      <c r="D18" t="s">
        <v>103</v>
      </c>
      <c r="E18" t="s">
        <v>247</v>
      </c>
      <c r="G18" t="s">
        <v>256</v>
      </c>
      <c r="H18" s="78">
        <v>4.09</v>
      </c>
      <c r="I18" t="s">
        <v>105</v>
      </c>
      <c r="J18" s="79">
        <v>1.7500000000000002E-2</v>
      </c>
      <c r="K18" s="79">
        <v>-6.3E-3</v>
      </c>
      <c r="L18" s="78">
        <v>15065071</v>
      </c>
      <c r="M18" s="78">
        <v>115.31</v>
      </c>
      <c r="N18" s="78">
        <v>0</v>
      </c>
      <c r="O18" s="78">
        <v>17371.533370100002</v>
      </c>
      <c r="P18" s="79">
        <v>1E-3</v>
      </c>
      <c r="Q18" s="79">
        <v>3.1099999999999999E-2</v>
      </c>
      <c r="R18" s="79">
        <v>8.3999999999999995E-3</v>
      </c>
    </row>
    <row r="19" spans="2:18">
      <c r="B19" t="s">
        <v>257</v>
      </c>
      <c r="C19" t="s">
        <v>258</v>
      </c>
      <c r="D19" t="s">
        <v>103</v>
      </c>
      <c r="E19" t="s">
        <v>247</v>
      </c>
      <c r="G19" t="s">
        <v>259</v>
      </c>
      <c r="H19" s="78">
        <v>0.33</v>
      </c>
      <c r="I19" t="s">
        <v>105</v>
      </c>
      <c r="J19" s="79">
        <v>0.03</v>
      </c>
      <c r="K19" s="79">
        <v>5.7000000000000002E-3</v>
      </c>
      <c r="L19" s="78">
        <v>1707021</v>
      </c>
      <c r="M19" s="78">
        <v>114.99</v>
      </c>
      <c r="N19" s="78">
        <v>0</v>
      </c>
      <c r="O19" s="78">
        <v>1962.9034478999999</v>
      </c>
      <c r="P19" s="79">
        <v>1E-4</v>
      </c>
      <c r="Q19" s="79">
        <v>3.5000000000000001E-3</v>
      </c>
      <c r="R19" s="79">
        <v>8.9999999999999998E-4</v>
      </c>
    </row>
    <row r="20" spans="2:18">
      <c r="B20" t="s">
        <v>260</v>
      </c>
      <c r="C20" t="s">
        <v>261</v>
      </c>
      <c r="D20" t="s">
        <v>103</v>
      </c>
      <c r="E20" t="s">
        <v>247</v>
      </c>
      <c r="G20" t="s">
        <v>262</v>
      </c>
      <c r="H20" s="78">
        <v>6.19</v>
      </c>
      <c r="I20" t="s">
        <v>105</v>
      </c>
      <c r="J20" s="79">
        <v>7.4999999999999997E-3</v>
      </c>
      <c r="K20" s="79">
        <v>-3.7000000000000002E-3</v>
      </c>
      <c r="L20" s="78">
        <v>16356828</v>
      </c>
      <c r="M20" s="78">
        <v>109.86</v>
      </c>
      <c r="N20" s="78">
        <v>0</v>
      </c>
      <c r="O20" s="78">
        <v>17969.611240800001</v>
      </c>
      <c r="P20" s="79">
        <v>1.1999999999999999E-3</v>
      </c>
      <c r="Q20" s="79">
        <v>3.2199999999999999E-2</v>
      </c>
      <c r="R20" s="79">
        <v>8.6999999999999994E-3</v>
      </c>
    </row>
    <row r="21" spans="2:18">
      <c r="B21" t="s">
        <v>263</v>
      </c>
      <c r="C21" t="s">
        <v>264</v>
      </c>
      <c r="D21" t="s">
        <v>103</v>
      </c>
      <c r="E21" t="s">
        <v>247</v>
      </c>
      <c r="G21" t="s">
        <v>265</v>
      </c>
      <c r="H21" s="78">
        <v>1.33</v>
      </c>
      <c r="I21" t="s">
        <v>105</v>
      </c>
      <c r="J21" s="79">
        <v>1E-3</v>
      </c>
      <c r="K21" s="79">
        <v>-7.7999999999999996E-3</v>
      </c>
      <c r="L21" s="78">
        <v>34394751</v>
      </c>
      <c r="M21" s="78">
        <v>103.69</v>
      </c>
      <c r="N21" s="78">
        <v>0</v>
      </c>
      <c r="O21" s="78">
        <v>35663.917311899997</v>
      </c>
      <c r="P21" s="79">
        <v>2.3E-3</v>
      </c>
      <c r="Q21" s="79">
        <v>6.3899999999999998E-2</v>
      </c>
      <c r="R21" s="79">
        <v>1.7299999999999999E-2</v>
      </c>
    </row>
    <row r="22" spans="2:18">
      <c r="B22" t="s">
        <v>266</v>
      </c>
      <c r="C22" t="s">
        <v>267</v>
      </c>
      <c r="D22" t="s">
        <v>103</v>
      </c>
      <c r="E22" t="s">
        <v>247</v>
      </c>
      <c r="G22" t="s">
        <v>268</v>
      </c>
      <c r="H22" s="78">
        <v>13.51</v>
      </c>
      <c r="I22" t="s">
        <v>105</v>
      </c>
      <c r="J22" s="79">
        <v>0.04</v>
      </c>
      <c r="K22" s="79">
        <v>6.8999999999999999E-3</v>
      </c>
      <c r="L22" s="78">
        <v>18002974</v>
      </c>
      <c r="M22" s="78">
        <v>184.79</v>
      </c>
      <c r="N22" s="78">
        <v>0</v>
      </c>
      <c r="O22" s="78">
        <v>33267.6956546</v>
      </c>
      <c r="P22" s="79">
        <v>1.1000000000000001E-3</v>
      </c>
      <c r="Q22" s="79">
        <v>5.96E-2</v>
      </c>
      <c r="R22" s="79">
        <v>1.61E-2</v>
      </c>
    </row>
    <row r="23" spans="2:18">
      <c r="B23" t="s">
        <v>269</v>
      </c>
      <c r="C23" t="s">
        <v>270</v>
      </c>
      <c r="D23" t="s">
        <v>103</v>
      </c>
      <c r="E23" t="s">
        <v>247</v>
      </c>
      <c r="G23" t="s">
        <v>248</v>
      </c>
      <c r="H23" s="78">
        <v>3.11</v>
      </c>
      <c r="I23" t="s">
        <v>105</v>
      </c>
      <c r="J23" s="79">
        <v>2.75E-2</v>
      </c>
      <c r="K23" s="79">
        <v>-7.7999999999999996E-3</v>
      </c>
      <c r="L23" s="78">
        <v>22583148</v>
      </c>
      <c r="M23" s="78">
        <v>119.68</v>
      </c>
      <c r="N23" s="78">
        <v>0</v>
      </c>
      <c r="O23" s="78">
        <v>27027.511526400001</v>
      </c>
      <c r="P23" s="79">
        <v>1.4E-3</v>
      </c>
      <c r="Q23" s="79">
        <v>4.8399999999999999E-2</v>
      </c>
      <c r="R23" s="79">
        <v>1.3100000000000001E-2</v>
      </c>
    </row>
    <row r="24" spans="2:18">
      <c r="B24" s="80" t="s">
        <v>271</v>
      </c>
      <c r="C24" s="16"/>
      <c r="D24" s="16"/>
      <c r="H24" s="82">
        <v>4.1100000000000003</v>
      </c>
      <c r="K24" s="81">
        <v>8.0999999999999996E-3</v>
      </c>
      <c r="L24" s="82">
        <v>228186129</v>
      </c>
      <c r="N24" s="82">
        <v>0</v>
      </c>
      <c r="O24" s="82">
        <v>256378.321654</v>
      </c>
      <c r="Q24" s="81">
        <v>0.4592</v>
      </c>
      <c r="R24" s="81">
        <v>0.124</v>
      </c>
    </row>
    <row r="25" spans="2:18">
      <c r="B25" s="80" t="s">
        <v>272</v>
      </c>
      <c r="C25" s="16"/>
      <c r="D25" s="16"/>
      <c r="H25" s="82">
        <v>0</v>
      </c>
      <c r="K25" s="81">
        <v>0</v>
      </c>
      <c r="L25" s="82">
        <v>0</v>
      </c>
      <c r="N25" s="82">
        <v>0</v>
      </c>
      <c r="O25" s="82">
        <v>0</v>
      </c>
      <c r="Q25" s="81">
        <v>0</v>
      </c>
      <c r="R25" s="81">
        <v>0</v>
      </c>
    </row>
    <row r="26" spans="2:18">
      <c r="B26" t="s">
        <v>237</v>
      </c>
      <c r="C26" t="s">
        <v>237</v>
      </c>
      <c r="D26" s="16"/>
      <c r="E26" t="s">
        <v>237</v>
      </c>
      <c r="H26" s="78">
        <v>0</v>
      </c>
      <c r="I26" t="s">
        <v>237</v>
      </c>
      <c r="J26" s="79">
        <v>0</v>
      </c>
      <c r="K26" s="79">
        <v>0</v>
      </c>
      <c r="L26" s="78">
        <v>0</v>
      </c>
      <c r="M26" s="78">
        <v>0</v>
      </c>
      <c r="O26" s="78">
        <v>0</v>
      </c>
      <c r="P26" s="79">
        <v>0</v>
      </c>
      <c r="Q26" s="79">
        <v>0</v>
      </c>
      <c r="R26" s="79">
        <v>0</v>
      </c>
    </row>
    <row r="27" spans="2:18">
      <c r="B27" s="80" t="s">
        <v>273</v>
      </c>
      <c r="C27" s="16"/>
      <c r="D27" s="16"/>
      <c r="H27" s="82">
        <v>4.38</v>
      </c>
      <c r="K27" s="81">
        <v>8.6E-3</v>
      </c>
      <c r="L27" s="82">
        <v>203182216</v>
      </c>
      <c r="N27" s="82">
        <v>0</v>
      </c>
      <c r="O27" s="82">
        <v>231384.7840511</v>
      </c>
      <c r="Q27" s="81">
        <v>0.41439999999999999</v>
      </c>
      <c r="R27" s="81">
        <v>0.1119</v>
      </c>
    </row>
    <row r="28" spans="2:18">
      <c r="B28" t="s">
        <v>274</v>
      </c>
      <c r="C28" t="s">
        <v>275</v>
      </c>
      <c r="D28" t="s">
        <v>103</v>
      </c>
      <c r="E28" t="s">
        <v>247</v>
      </c>
      <c r="G28" t="s">
        <v>276</v>
      </c>
      <c r="H28" s="78">
        <v>8.35</v>
      </c>
      <c r="I28" t="s">
        <v>105</v>
      </c>
      <c r="J28" s="79">
        <v>2.2499999999999999E-2</v>
      </c>
      <c r="K28" s="79">
        <v>1.6E-2</v>
      </c>
      <c r="L28" s="78">
        <v>21806015</v>
      </c>
      <c r="M28" s="78">
        <v>107.2</v>
      </c>
      <c r="N28" s="78">
        <v>0</v>
      </c>
      <c r="O28" s="78">
        <v>23376.04808</v>
      </c>
      <c r="P28" s="79">
        <v>1.8E-3</v>
      </c>
      <c r="Q28" s="79">
        <v>4.19E-2</v>
      </c>
      <c r="R28" s="79">
        <v>1.1299999999999999E-2</v>
      </c>
    </row>
    <row r="29" spans="2:18">
      <c r="B29" t="s">
        <v>277</v>
      </c>
      <c r="C29" t="s">
        <v>278</v>
      </c>
      <c r="D29" t="s">
        <v>103</v>
      </c>
      <c r="E29" t="s">
        <v>247</v>
      </c>
      <c r="G29" t="s">
        <v>248</v>
      </c>
      <c r="H29" s="78">
        <v>2.4500000000000002</v>
      </c>
      <c r="I29" t="s">
        <v>105</v>
      </c>
      <c r="J29" s="79">
        <v>5.5E-2</v>
      </c>
      <c r="K29" s="79">
        <v>5.1000000000000004E-3</v>
      </c>
      <c r="L29" s="78">
        <v>44772279</v>
      </c>
      <c r="M29" s="78">
        <v>115.06</v>
      </c>
      <c r="N29" s="78">
        <v>0</v>
      </c>
      <c r="O29" s="78">
        <v>51514.9842174</v>
      </c>
      <c r="P29" s="79">
        <v>2.5000000000000001E-3</v>
      </c>
      <c r="Q29" s="79">
        <v>9.2299999999999993E-2</v>
      </c>
      <c r="R29" s="79">
        <v>2.4899999999999999E-2</v>
      </c>
    </row>
    <row r="30" spans="2:18">
      <c r="B30" t="s">
        <v>279</v>
      </c>
      <c r="C30" t="s">
        <v>280</v>
      </c>
      <c r="D30" t="s">
        <v>103</v>
      </c>
      <c r="E30" t="s">
        <v>247</v>
      </c>
      <c r="G30" t="s">
        <v>281</v>
      </c>
      <c r="H30" s="78">
        <v>7.24</v>
      </c>
      <c r="I30" t="s">
        <v>105</v>
      </c>
      <c r="J30" s="79">
        <v>0.02</v>
      </c>
      <c r="K30" s="79">
        <v>1.38E-2</v>
      </c>
      <c r="L30" s="78">
        <v>286043</v>
      </c>
      <c r="M30" s="78">
        <v>105.01</v>
      </c>
      <c r="N30" s="78">
        <v>0</v>
      </c>
      <c r="O30" s="78">
        <v>300.37375429999997</v>
      </c>
      <c r="P30" s="79">
        <v>0</v>
      </c>
      <c r="Q30" s="79">
        <v>5.0000000000000001E-4</v>
      </c>
      <c r="R30" s="79">
        <v>1E-4</v>
      </c>
    </row>
    <row r="31" spans="2:18">
      <c r="B31" t="s">
        <v>282</v>
      </c>
      <c r="C31" t="s">
        <v>283</v>
      </c>
      <c r="D31" t="s">
        <v>103</v>
      </c>
      <c r="E31" t="s">
        <v>247</v>
      </c>
      <c r="G31" t="s">
        <v>248</v>
      </c>
      <c r="H31" s="78">
        <v>0.59</v>
      </c>
      <c r="I31" t="s">
        <v>105</v>
      </c>
      <c r="J31" s="79">
        <v>0.05</v>
      </c>
      <c r="K31" s="79">
        <v>2.8E-3</v>
      </c>
      <c r="L31" s="78">
        <v>30144215</v>
      </c>
      <c r="M31" s="78">
        <v>104.83</v>
      </c>
      <c r="N31" s="78">
        <v>0</v>
      </c>
      <c r="O31" s="78">
        <v>31600.180584500002</v>
      </c>
      <c r="P31" s="79">
        <v>1.6000000000000001E-3</v>
      </c>
      <c r="Q31" s="79">
        <v>5.6599999999999998E-2</v>
      </c>
      <c r="R31" s="79">
        <v>1.5299999999999999E-2</v>
      </c>
    </row>
    <row r="32" spans="2:18">
      <c r="B32" t="s">
        <v>284</v>
      </c>
      <c r="C32" t="s">
        <v>285</v>
      </c>
      <c r="D32" t="s">
        <v>103</v>
      </c>
      <c r="E32" t="s">
        <v>247</v>
      </c>
      <c r="G32" t="s">
        <v>286</v>
      </c>
      <c r="H32" s="78">
        <v>3.53</v>
      </c>
      <c r="I32" t="s">
        <v>105</v>
      </c>
      <c r="J32" s="79">
        <v>4.2500000000000003E-2</v>
      </c>
      <c r="K32" s="79">
        <v>7.0000000000000001E-3</v>
      </c>
      <c r="L32" s="78">
        <v>23391875</v>
      </c>
      <c r="M32" s="78">
        <v>114.16</v>
      </c>
      <c r="N32" s="78">
        <v>0</v>
      </c>
      <c r="O32" s="78">
        <v>26704.164499999999</v>
      </c>
      <c r="P32" s="79">
        <v>1.4E-3</v>
      </c>
      <c r="Q32" s="79">
        <v>4.7800000000000002E-2</v>
      </c>
      <c r="R32" s="79">
        <v>1.29E-2</v>
      </c>
    </row>
    <row r="33" spans="2:18">
      <c r="B33" t="s">
        <v>287</v>
      </c>
      <c r="C33" t="s">
        <v>288</v>
      </c>
      <c r="D33" t="s">
        <v>103</v>
      </c>
      <c r="E33" t="s">
        <v>247</v>
      </c>
      <c r="G33" t="s">
        <v>289</v>
      </c>
      <c r="H33" s="78">
        <v>1.82</v>
      </c>
      <c r="I33" t="s">
        <v>105</v>
      </c>
      <c r="J33" s="79">
        <v>0.01</v>
      </c>
      <c r="K33" s="79">
        <v>3.7000000000000002E-3</v>
      </c>
      <c r="L33" s="78">
        <v>31578491</v>
      </c>
      <c r="M33" s="78">
        <v>101.31</v>
      </c>
      <c r="N33" s="78">
        <v>0</v>
      </c>
      <c r="O33" s="78">
        <v>31992.169232100001</v>
      </c>
      <c r="P33" s="79">
        <v>2.2000000000000001E-3</v>
      </c>
      <c r="Q33" s="79">
        <v>5.7299999999999997E-2</v>
      </c>
      <c r="R33" s="79">
        <v>1.55E-2</v>
      </c>
    </row>
    <row r="34" spans="2:18">
      <c r="B34" t="s">
        <v>290</v>
      </c>
      <c r="C34" t="s">
        <v>291</v>
      </c>
      <c r="D34" t="s">
        <v>103</v>
      </c>
      <c r="E34" t="s">
        <v>247</v>
      </c>
      <c r="G34" t="s">
        <v>248</v>
      </c>
      <c r="H34" s="78">
        <v>6.11</v>
      </c>
      <c r="I34" t="s">
        <v>105</v>
      </c>
      <c r="J34" s="79">
        <v>6.25E-2</v>
      </c>
      <c r="K34" s="79">
        <v>1.2699999999999999E-2</v>
      </c>
      <c r="L34" s="78">
        <v>11721186</v>
      </c>
      <c r="M34" s="78">
        <v>138.83000000000001</v>
      </c>
      <c r="N34" s="78">
        <v>0</v>
      </c>
      <c r="O34" s="78">
        <v>16272.5225238</v>
      </c>
      <c r="P34" s="79">
        <v>6.9999999999999999E-4</v>
      </c>
      <c r="Q34" s="79">
        <v>2.9100000000000001E-2</v>
      </c>
      <c r="R34" s="79">
        <v>7.9000000000000008E-3</v>
      </c>
    </row>
    <row r="35" spans="2:18">
      <c r="B35" t="s">
        <v>292</v>
      </c>
      <c r="C35" t="s">
        <v>293</v>
      </c>
      <c r="D35" t="s">
        <v>103</v>
      </c>
      <c r="E35" t="s">
        <v>247</v>
      </c>
      <c r="G35" t="s">
        <v>294</v>
      </c>
      <c r="H35" s="78">
        <v>4.43</v>
      </c>
      <c r="I35" t="s">
        <v>105</v>
      </c>
      <c r="J35" s="79">
        <v>3.7499999999999999E-2</v>
      </c>
      <c r="K35" s="79">
        <v>8.8000000000000005E-3</v>
      </c>
      <c r="L35" s="78">
        <v>25205218</v>
      </c>
      <c r="M35" s="78">
        <v>114.26</v>
      </c>
      <c r="N35" s="78">
        <v>0</v>
      </c>
      <c r="O35" s="78">
        <v>28799.482086799999</v>
      </c>
      <c r="P35" s="79">
        <v>1.6000000000000001E-3</v>
      </c>
      <c r="Q35" s="79">
        <v>5.16E-2</v>
      </c>
      <c r="R35" s="79">
        <v>1.3899999999999999E-2</v>
      </c>
    </row>
    <row r="36" spans="2:18">
      <c r="B36" t="s">
        <v>295</v>
      </c>
      <c r="C36" t="s">
        <v>296</v>
      </c>
      <c r="D36" t="s">
        <v>103</v>
      </c>
      <c r="E36" t="s">
        <v>247</v>
      </c>
      <c r="G36" t="s">
        <v>268</v>
      </c>
      <c r="H36" s="78">
        <v>14.98</v>
      </c>
      <c r="I36" t="s">
        <v>105</v>
      </c>
      <c r="J36" s="79">
        <v>5.5E-2</v>
      </c>
      <c r="K36" s="79">
        <v>2.5700000000000001E-2</v>
      </c>
      <c r="L36" s="78">
        <v>12432594</v>
      </c>
      <c r="M36" s="78">
        <v>152.13</v>
      </c>
      <c r="N36" s="78">
        <v>0</v>
      </c>
      <c r="O36" s="78">
        <v>18913.705252200001</v>
      </c>
      <c r="P36" s="79">
        <v>6.9999999999999999E-4</v>
      </c>
      <c r="Q36" s="79">
        <v>3.39E-2</v>
      </c>
      <c r="R36" s="79">
        <v>9.1000000000000004E-3</v>
      </c>
    </row>
    <row r="37" spans="2:18">
      <c r="B37" t="s">
        <v>297</v>
      </c>
      <c r="C37" t="s">
        <v>298</v>
      </c>
      <c r="D37" t="s">
        <v>103</v>
      </c>
      <c r="E37" t="s">
        <v>247</v>
      </c>
      <c r="G37" t="s">
        <v>299</v>
      </c>
      <c r="H37" s="78">
        <v>3.35</v>
      </c>
      <c r="I37" t="s">
        <v>105</v>
      </c>
      <c r="J37" s="79">
        <v>1.2500000000000001E-2</v>
      </c>
      <c r="K37" s="79">
        <v>6.4999999999999997E-3</v>
      </c>
      <c r="L37" s="78">
        <v>244300</v>
      </c>
      <c r="M37" s="78">
        <v>102.74</v>
      </c>
      <c r="N37" s="78">
        <v>0</v>
      </c>
      <c r="O37" s="78">
        <v>250.99382</v>
      </c>
      <c r="P37" s="79">
        <v>0</v>
      </c>
      <c r="Q37" s="79">
        <v>4.0000000000000002E-4</v>
      </c>
      <c r="R37" s="79">
        <v>1E-4</v>
      </c>
    </row>
    <row r="38" spans="2:18">
      <c r="B38" t="s">
        <v>300</v>
      </c>
      <c r="C38" t="s">
        <v>301</v>
      </c>
      <c r="D38" t="s">
        <v>103</v>
      </c>
      <c r="E38" t="s">
        <v>247</v>
      </c>
      <c r="G38" t="s">
        <v>302</v>
      </c>
      <c r="H38" s="78">
        <v>4.28</v>
      </c>
      <c r="I38" t="s">
        <v>105</v>
      </c>
      <c r="J38" s="79">
        <v>1.4999999999999999E-2</v>
      </c>
      <c r="K38" s="79">
        <v>8.3000000000000001E-3</v>
      </c>
      <c r="L38" s="78">
        <v>1600000</v>
      </c>
      <c r="M38" s="78">
        <v>103.76</v>
      </c>
      <c r="N38" s="78">
        <v>0</v>
      </c>
      <c r="O38" s="78">
        <v>1660.16</v>
      </c>
      <c r="P38" s="79">
        <v>2.0000000000000001E-4</v>
      </c>
      <c r="Q38" s="79">
        <v>3.0000000000000001E-3</v>
      </c>
      <c r="R38" s="79">
        <v>8.0000000000000004E-4</v>
      </c>
    </row>
    <row r="39" spans="2:18">
      <c r="B39" s="80" t="s">
        <v>303</v>
      </c>
      <c r="C39" s="16"/>
      <c r="D39" s="16"/>
      <c r="H39" s="82">
        <v>1.61</v>
      </c>
      <c r="K39" s="81">
        <v>3.3E-3</v>
      </c>
      <c r="L39" s="82">
        <v>25003913</v>
      </c>
      <c r="N39" s="82">
        <v>0</v>
      </c>
      <c r="O39" s="82">
        <v>24993.5376029</v>
      </c>
      <c r="Q39" s="81">
        <v>4.48E-2</v>
      </c>
      <c r="R39" s="81">
        <v>1.21E-2</v>
      </c>
    </row>
    <row r="40" spans="2:18">
      <c r="B40" t="s">
        <v>304</v>
      </c>
      <c r="C40" t="s">
        <v>305</v>
      </c>
      <c r="D40" t="s">
        <v>103</v>
      </c>
      <c r="E40" t="s">
        <v>247</v>
      </c>
      <c r="G40" t="s">
        <v>306</v>
      </c>
      <c r="H40" s="78">
        <v>0.92</v>
      </c>
      <c r="I40" t="s">
        <v>105</v>
      </c>
      <c r="J40" s="79">
        <v>1.8E-3</v>
      </c>
      <c r="K40" s="79">
        <v>3.3E-3</v>
      </c>
      <c r="L40" s="78">
        <v>13475694</v>
      </c>
      <c r="M40" s="78">
        <v>100</v>
      </c>
      <c r="N40" s="78">
        <v>0</v>
      </c>
      <c r="O40" s="78">
        <v>13475.694</v>
      </c>
      <c r="P40" s="79">
        <v>6.9999999999999999E-4</v>
      </c>
      <c r="Q40" s="79">
        <v>2.41E-2</v>
      </c>
      <c r="R40" s="79">
        <v>6.4999999999999997E-3</v>
      </c>
    </row>
    <row r="41" spans="2:18">
      <c r="B41" t="s">
        <v>307</v>
      </c>
      <c r="C41" t="s">
        <v>308</v>
      </c>
      <c r="D41" t="s">
        <v>103</v>
      </c>
      <c r="E41" t="s">
        <v>247</v>
      </c>
      <c r="G41" t="s">
        <v>276</v>
      </c>
      <c r="H41" s="78">
        <v>2.41</v>
      </c>
      <c r="I41" t="s">
        <v>105</v>
      </c>
      <c r="J41" s="79">
        <v>1.8E-3</v>
      </c>
      <c r="K41" s="79">
        <v>3.3999999999999998E-3</v>
      </c>
      <c r="L41" s="78">
        <v>11528219</v>
      </c>
      <c r="M41" s="78">
        <v>99.91</v>
      </c>
      <c r="N41" s="78">
        <v>0</v>
      </c>
      <c r="O41" s="78">
        <v>11517.8436029</v>
      </c>
      <c r="P41" s="79">
        <v>8.0000000000000004E-4</v>
      </c>
      <c r="Q41" s="79">
        <v>2.06E-2</v>
      </c>
      <c r="R41" s="79">
        <v>5.5999999999999999E-3</v>
      </c>
    </row>
    <row r="42" spans="2:18">
      <c r="B42" s="80" t="s">
        <v>309</v>
      </c>
      <c r="C42" s="16"/>
      <c r="D42" s="16"/>
      <c r="H42" s="82">
        <v>0</v>
      </c>
      <c r="K42" s="81">
        <v>0</v>
      </c>
      <c r="L42" s="82">
        <v>0</v>
      </c>
      <c r="N42" s="82">
        <v>0</v>
      </c>
      <c r="O42" s="82">
        <v>0</v>
      </c>
      <c r="Q42" s="81">
        <v>0</v>
      </c>
      <c r="R42" s="81">
        <v>0</v>
      </c>
    </row>
    <row r="43" spans="2:18">
      <c r="B43" t="s">
        <v>237</v>
      </c>
      <c r="C43" t="s">
        <v>237</v>
      </c>
      <c r="D43" s="16"/>
      <c r="E43" t="s">
        <v>237</v>
      </c>
      <c r="H43" s="78">
        <v>0</v>
      </c>
      <c r="I43" t="s">
        <v>237</v>
      </c>
      <c r="J43" s="79">
        <v>0</v>
      </c>
      <c r="K43" s="79">
        <v>0</v>
      </c>
      <c r="L43" s="78">
        <v>0</v>
      </c>
      <c r="M43" s="78">
        <v>0</v>
      </c>
      <c r="O43" s="78">
        <v>0</v>
      </c>
      <c r="P43" s="79">
        <v>0</v>
      </c>
      <c r="Q43" s="79">
        <v>0</v>
      </c>
      <c r="R43" s="79">
        <v>0</v>
      </c>
    </row>
    <row r="44" spans="2:18">
      <c r="B44" s="80" t="s">
        <v>240</v>
      </c>
      <c r="C44" s="16"/>
      <c r="D44" s="16"/>
      <c r="H44" s="82">
        <v>0</v>
      </c>
      <c r="K44" s="81">
        <v>0</v>
      </c>
      <c r="L44" s="82">
        <v>0</v>
      </c>
      <c r="N44" s="82">
        <v>0</v>
      </c>
      <c r="O44" s="82">
        <v>0</v>
      </c>
      <c r="Q44" s="81">
        <v>0</v>
      </c>
      <c r="R44" s="81">
        <v>0</v>
      </c>
    </row>
    <row r="45" spans="2:18">
      <c r="B45" s="80" t="s">
        <v>310</v>
      </c>
      <c r="C45" s="16"/>
      <c r="D45" s="16"/>
      <c r="H45" s="82">
        <v>0</v>
      </c>
      <c r="K45" s="81">
        <v>0</v>
      </c>
      <c r="L45" s="82">
        <v>0</v>
      </c>
      <c r="N45" s="82">
        <v>0</v>
      </c>
      <c r="O45" s="82">
        <v>0</v>
      </c>
      <c r="Q45" s="81">
        <v>0</v>
      </c>
      <c r="R45" s="81">
        <v>0</v>
      </c>
    </row>
    <row r="46" spans="2:18">
      <c r="B46" t="s">
        <v>237</v>
      </c>
      <c r="C46" t="s">
        <v>237</v>
      </c>
      <c r="D46" s="16"/>
      <c r="E46" t="s">
        <v>237</v>
      </c>
      <c r="H46" s="78">
        <v>0</v>
      </c>
      <c r="I46" t="s">
        <v>237</v>
      </c>
      <c r="J46" s="79">
        <v>0</v>
      </c>
      <c r="K46" s="79">
        <v>0</v>
      </c>
      <c r="L46" s="78">
        <v>0</v>
      </c>
      <c r="M46" s="78">
        <v>0</v>
      </c>
      <c r="O46" s="78">
        <v>0</v>
      </c>
      <c r="P46" s="79">
        <v>0</v>
      </c>
      <c r="Q46" s="79">
        <v>0</v>
      </c>
      <c r="R46" s="79">
        <v>0</v>
      </c>
    </row>
    <row r="47" spans="2:18">
      <c r="B47" s="80" t="s">
        <v>311</v>
      </c>
      <c r="C47" s="16"/>
      <c r="D47" s="16"/>
      <c r="H47" s="82">
        <v>0</v>
      </c>
      <c r="K47" s="81">
        <v>0</v>
      </c>
      <c r="L47" s="82">
        <v>0</v>
      </c>
      <c r="N47" s="82">
        <v>0</v>
      </c>
      <c r="O47" s="82">
        <v>0</v>
      </c>
      <c r="Q47" s="81">
        <v>0</v>
      </c>
      <c r="R47" s="81">
        <v>0</v>
      </c>
    </row>
    <row r="48" spans="2:18">
      <c r="B48" t="s">
        <v>237</v>
      </c>
      <c r="C48" t="s">
        <v>237</v>
      </c>
      <c r="D48" s="16"/>
      <c r="E48" t="s">
        <v>237</v>
      </c>
      <c r="H48" s="78">
        <v>0</v>
      </c>
      <c r="I48" t="s">
        <v>237</v>
      </c>
      <c r="J48" s="79">
        <v>0</v>
      </c>
      <c r="K48" s="79">
        <v>0</v>
      </c>
      <c r="L48" s="78">
        <v>0</v>
      </c>
      <c r="M48" s="78">
        <v>0</v>
      </c>
      <c r="O48" s="78">
        <v>0</v>
      </c>
      <c r="P48" s="79">
        <v>0</v>
      </c>
      <c r="Q48" s="79">
        <v>0</v>
      </c>
      <c r="R48" s="79">
        <v>0</v>
      </c>
    </row>
    <row r="49" spans="2:4">
      <c r="B49" t="s">
        <v>312</v>
      </c>
      <c r="C49" s="16"/>
      <c r="D49" s="16"/>
    </row>
    <row r="50" spans="2:4">
      <c r="B50" t="s">
        <v>313</v>
      </c>
      <c r="C50" s="16"/>
      <c r="D50" s="16"/>
    </row>
    <row r="51" spans="2:4">
      <c r="B51" t="s">
        <v>314</v>
      </c>
      <c r="C51" s="16"/>
      <c r="D51" s="16"/>
    </row>
    <row r="52" spans="2:4">
      <c r="B52" t="s">
        <v>315</v>
      </c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</row>
    <row r="3" spans="2:23">
      <c r="B3" s="2" t="s">
        <v>2</v>
      </c>
      <c r="C3" t="s">
        <v>197</v>
      </c>
    </row>
    <row r="4" spans="2:23">
      <c r="B4" s="2" t="s">
        <v>3</v>
      </c>
    </row>
    <row r="5" spans="2:23">
      <c r="B5" s="75" t="s">
        <v>198</v>
      </c>
      <c r="C5" t="s">
        <v>199</v>
      </c>
    </row>
    <row r="7" spans="2:23" ht="26.25" customHeight="1">
      <c r="B7" s="103" t="s">
        <v>182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5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204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1797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237</v>
      </c>
      <c r="C14" t="s">
        <v>237</v>
      </c>
      <c r="D14" t="s">
        <v>237</v>
      </c>
      <c r="E14" t="s">
        <v>237</v>
      </c>
      <c r="F14" s="15"/>
      <c r="G14" s="15"/>
      <c r="H14" s="78">
        <v>0</v>
      </c>
      <c r="I14" t="s">
        <v>237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1798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237</v>
      </c>
      <c r="C16" t="s">
        <v>237</v>
      </c>
      <c r="D16" t="s">
        <v>237</v>
      </c>
      <c r="E16" t="s">
        <v>237</v>
      </c>
      <c r="F16" s="15"/>
      <c r="G16" s="15"/>
      <c r="H16" s="78">
        <v>0</v>
      </c>
      <c r="I16" t="s">
        <v>237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317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237</v>
      </c>
      <c r="C18" t="s">
        <v>237</v>
      </c>
      <c r="D18" t="s">
        <v>237</v>
      </c>
      <c r="E18" t="s">
        <v>237</v>
      </c>
      <c r="F18" s="15"/>
      <c r="G18" s="15"/>
      <c r="H18" s="78">
        <v>0</v>
      </c>
      <c r="I18" t="s">
        <v>237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991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237</v>
      </c>
      <c r="C20" t="s">
        <v>237</v>
      </c>
      <c r="D20" t="s">
        <v>237</v>
      </c>
      <c r="E20" t="s">
        <v>237</v>
      </c>
      <c r="F20" s="15"/>
      <c r="G20" s="15"/>
      <c r="H20" s="78">
        <v>0</v>
      </c>
      <c r="I20" t="s">
        <v>237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240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318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237</v>
      </c>
      <c r="C23" t="s">
        <v>237</v>
      </c>
      <c r="D23" t="s">
        <v>237</v>
      </c>
      <c r="E23" t="s">
        <v>237</v>
      </c>
      <c r="H23" s="78">
        <v>0</v>
      </c>
      <c r="I23" t="s">
        <v>237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319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237</v>
      </c>
      <c r="C25" t="s">
        <v>237</v>
      </c>
      <c r="D25" t="s">
        <v>237</v>
      </c>
      <c r="E25" t="s">
        <v>237</v>
      </c>
      <c r="H25" s="78">
        <v>0</v>
      </c>
      <c r="I25" t="s">
        <v>237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242</v>
      </c>
      <c r="D26" s="16"/>
    </row>
    <row r="27" spans="2:23">
      <c r="B27" t="s">
        <v>312</v>
      </c>
      <c r="D27" s="16"/>
    </row>
    <row r="28" spans="2:23">
      <c r="B28" t="s">
        <v>313</v>
      </c>
      <c r="D28" s="16"/>
    </row>
    <row r="29" spans="2:23">
      <c r="B29" t="s">
        <v>314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</row>
    <row r="3" spans="2:68">
      <c r="B3" s="2" t="s">
        <v>2</v>
      </c>
      <c r="C3" t="s">
        <v>197</v>
      </c>
    </row>
    <row r="4" spans="2:68">
      <c r="B4" s="2" t="s">
        <v>3</v>
      </c>
    </row>
    <row r="5" spans="2:68">
      <c r="B5" s="75" t="s">
        <v>198</v>
      </c>
      <c r="C5" t="s">
        <v>199</v>
      </c>
    </row>
    <row r="6" spans="2:68" ht="26.25" customHeight="1">
      <c r="B6" s="98" t="s">
        <v>69</v>
      </c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2"/>
      <c r="BP6" s="19"/>
    </row>
    <row r="7" spans="2:68" ht="26.25" customHeight="1">
      <c r="B7" s="98" t="s">
        <v>83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2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204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316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237</v>
      </c>
      <c r="C14" t="s">
        <v>237</v>
      </c>
      <c r="D14" s="16"/>
      <c r="E14" s="16"/>
      <c r="F14" s="16"/>
      <c r="G14" t="s">
        <v>237</v>
      </c>
      <c r="H14" t="s">
        <v>237</v>
      </c>
      <c r="K14" s="78">
        <v>0</v>
      </c>
      <c r="L14" t="s">
        <v>237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271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237</v>
      </c>
      <c r="C16" t="s">
        <v>237</v>
      </c>
      <c r="D16" s="16"/>
      <c r="E16" s="16"/>
      <c r="F16" s="16"/>
      <c r="G16" t="s">
        <v>237</v>
      </c>
      <c r="H16" t="s">
        <v>237</v>
      </c>
      <c r="K16" s="78">
        <v>0</v>
      </c>
      <c r="L16" t="s">
        <v>237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317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237</v>
      </c>
      <c r="C18" t="s">
        <v>237</v>
      </c>
      <c r="D18" s="16"/>
      <c r="E18" s="16"/>
      <c r="F18" s="16"/>
      <c r="G18" t="s">
        <v>237</v>
      </c>
      <c r="H18" t="s">
        <v>237</v>
      </c>
      <c r="K18" s="78">
        <v>0</v>
      </c>
      <c r="L18" t="s">
        <v>237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240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318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237</v>
      </c>
      <c r="C21" t="s">
        <v>237</v>
      </c>
      <c r="D21" s="16"/>
      <c r="E21" s="16"/>
      <c r="F21" s="16"/>
      <c r="G21" t="s">
        <v>237</v>
      </c>
      <c r="H21" t="s">
        <v>237</v>
      </c>
      <c r="K21" s="78">
        <v>0</v>
      </c>
      <c r="L21" t="s">
        <v>237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319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237</v>
      </c>
      <c r="C23" t="s">
        <v>237</v>
      </c>
      <c r="D23" s="16"/>
      <c r="E23" s="16"/>
      <c r="F23" s="16"/>
      <c r="G23" t="s">
        <v>237</v>
      </c>
      <c r="H23" t="s">
        <v>237</v>
      </c>
      <c r="K23" s="78">
        <v>0</v>
      </c>
      <c r="L23" t="s">
        <v>237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242</v>
      </c>
      <c r="C24" s="16"/>
      <c r="D24" s="16"/>
      <c r="E24" s="16"/>
      <c r="F24" s="16"/>
      <c r="G24" s="16"/>
    </row>
    <row r="25" spans="2:21">
      <c r="B25" t="s">
        <v>312</v>
      </c>
      <c r="C25" s="16"/>
      <c r="D25" s="16"/>
      <c r="E25" s="16"/>
      <c r="F25" s="16"/>
      <c r="G25" s="16"/>
    </row>
    <row r="26" spans="2:21">
      <c r="B26" t="s">
        <v>313</v>
      </c>
      <c r="C26" s="16"/>
      <c r="D26" s="16"/>
      <c r="E26" s="16"/>
      <c r="F26" s="16"/>
      <c r="G26" s="16"/>
    </row>
    <row r="27" spans="2:21">
      <c r="B27" t="s">
        <v>314</v>
      </c>
      <c r="C27" s="16"/>
      <c r="D27" s="16"/>
      <c r="E27" s="16"/>
      <c r="F27" s="16"/>
      <c r="G27" s="16"/>
    </row>
    <row r="28" spans="2:21">
      <c r="B28" t="s">
        <v>315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</row>
    <row r="3" spans="2:66">
      <c r="B3" s="2" t="s">
        <v>2</v>
      </c>
      <c r="C3" t="s">
        <v>197</v>
      </c>
    </row>
    <row r="4" spans="2:66">
      <c r="B4" s="2" t="s">
        <v>3</v>
      </c>
    </row>
    <row r="5" spans="2:66">
      <c r="B5" s="75" t="s">
        <v>198</v>
      </c>
      <c r="C5" t="s">
        <v>199</v>
      </c>
    </row>
    <row r="6" spans="2:66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5"/>
    </row>
    <row r="7" spans="2:66" ht="26.25" customHeight="1">
      <c r="B7" s="103" t="s">
        <v>90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3.71</v>
      </c>
      <c r="L11" s="7"/>
      <c r="M11" s="7"/>
      <c r="N11" s="77">
        <v>1.8700000000000001E-2</v>
      </c>
      <c r="O11" s="76">
        <v>400993896.75999999</v>
      </c>
      <c r="P11" s="33"/>
      <c r="Q11" s="76">
        <v>3178.09782</v>
      </c>
      <c r="R11" s="76">
        <v>472301.43607251137</v>
      </c>
      <c r="S11" s="7"/>
      <c r="T11" s="77">
        <v>1</v>
      </c>
      <c r="U11" s="77">
        <v>0.22850000000000001</v>
      </c>
      <c r="V11" s="35"/>
      <c r="BI11" s="16"/>
      <c r="BJ11" s="19"/>
      <c r="BK11" s="16"/>
      <c r="BN11" s="16"/>
    </row>
    <row r="12" spans="2:66">
      <c r="B12" s="80" t="s">
        <v>204</v>
      </c>
      <c r="C12" s="16"/>
      <c r="D12" s="16"/>
      <c r="E12" s="16"/>
      <c r="F12" s="16"/>
      <c r="K12" s="82">
        <v>3.56</v>
      </c>
      <c r="N12" s="81">
        <v>1.72E-2</v>
      </c>
      <c r="O12" s="82">
        <v>390202118.75999999</v>
      </c>
      <c r="Q12" s="82">
        <v>3178.09782</v>
      </c>
      <c r="R12" s="82">
        <v>431365.33812806901</v>
      </c>
      <c r="T12" s="81">
        <v>0.9133</v>
      </c>
      <c r="U12" s="81">
        <v>0.2087</v>
      </c>
    </row>
    <row r="13" spans="2:66">
      <c r="B13" s="80" t="s">
        <v>316</v>
      </c>
      <c r="C13" s="16"/>
      <c r="D13" s="16"/>
      <c r="E13" s="16"/>
      <c r="F13" s="16"/>
      <c r="K13" s="82">
        <v>3.45</v>
      </c>
      <c r="N13" s="81">
        <v>5.8999999999999999E-3</v>
      </c>
      <c r="O13" s="82">
        <v>195699463.84999999</v>
      </c>
      <c r="Q13" s="82">
        <v>2462.58824</v>
      </c>
      <c r="R13" s="82">
        <v>228096.947590675</v>
      </c>
      <c r="T13" s="81">
        <v>0.4829</v>
      </c>
      <c r="U13" s="81">
        <v>0.1103</v>
      </c>
    </row>
    <row r="14" spans="2:66">
      <c r="B14" t="s">
        <v>320</v>
      </c>
      <c r="C14" t="s">
        <v>321</v>
      </c>
      <c r="D14" t="s">
        <v>103</v>
      </c>
      <c r="E14" t="s">
        <v>126</v>
      </c>
      <c r="F14" t="s">
        <v>322</v>
      </c>
      <c r="G14" t="s">
        <v>323</v>
      </c>
      <c r="H14" t="s">
        <v>209</v>
      </c>
      <c r="I14" t="s">
        <v>210</v>
      </c>
      <c r="J14" t="s">
        <v>324</v>
      </c>
      <c r="K14" s="78">
        <v>5.89</v>
      </c>
      <c r="L14" t="s">
        <v>105</v>
      </c>
      <c r="M14" s="79">
        <v>8.3000000000000001E-3</v>
      </c>
      <c r="N14" s="79">
        <v>2.0999999999999999E-3</v>
      </c>
      <c r="O14" s="78">
        <v>6383839</v>
      </c>
      <c r="P14" s="78">
        <v>105.26</v>
      </c>
      <c r="Q14" s="78">
        <v>0</v>
      </c>
      <c r="R14" s="78">
        <v>6719.6289313999996</v>
      </c>
      <c r="S14" s="79">
        <v>5.0000000000000001E-3</v>
      </c>
      <c r="T14" s="79">
        <v>1.4200000000000001E-2</v>
      </c>
      <c r="U14" s="79">
        <v>3.3E-3</v>
      </c>
    </row>
    <row r="15" spans="2:66">
      <c r="B15" t="s">
        <v>325</v>
      </c>
      <c r="C15" t="s">
        <v>326</v>
      </c>
      <c r="D15" t="s">
        <v>103</v>
      </c>
      <c r="E15" t="s">
        <v>126</v>
      </c>
      <c r="F15" t="s">
        <v>322</v>
      </c>
      <c r="G15" t="s">
        <v>323</v>
      </c>
      <c r="H15" t="s">
        <v>209</v>
      </c>
      <c r="I15" t="s">
        <v>210</v>
      </c>
      <c r="J15" t="s">
        <v>327</v>
      </c>
      <c r="K15" s="78">
        <v>1</v>
      </c>
      <c r="L15" t="s">
        <v>105</v>
      </c>
      <c r="M15" s="79">
        <v>5.8999999999999999E-3</v>
      </c>
      <c r="N15" s="79">
        <v>-1.6000000000000001E-3</v>
      </c>
      <c r="O15" s="78">
        <v>150000</v>
      </c>
      <c r="P15" s="78">
        <v>102.45</v>
      </c>
      <c r="Q15" s="78">
        <v>0</v>
      </c>
      <c r="R15" s="78">
        <v>153.67500000000001</v>
      </c>
      <c r="S15" s="79">
        <v>0</v>
      </c>
      <c r="T15" s="79">
        <v>2.9999999999999997E-4</v>
      </c>
      <c r="U15" s="79">
        <v>1E-4</v>
      </c>
    </row>
    <row r="16" spans="2:66">
      <c r="B16" t="s">
        <v>328</v>
      </c>
      <c r="C16" t="s">
        <v>329</v>
      </c>
      <c r="D16" t="s">
        <v>103</v>
      </c>
      <c r="E16" t="s">
        <v>126</v>
      </c>
      <c r="F16" t="s">
        <v>330</v>
      </c>
      <c r="G16" t="s">
        <v>323</v>
      </c>
      <c r="H16" t="s">
        <v>209</v>
      </c>
      <c r="I16" t="s">
        <v>210</v>
      </c>
      <c r="J16" t="s">
        <v>331</v>
      </c>
      <c r="K16" s="78">
        <v>7.84</v>
      </c>
      <c r="L16" t="s">
        <v>105</v>
      </c>
      <c r="M16" s="79">
        <v>1.2200000000000001E-2</v>
      </c>
      <c r="N16" s="79">
        <v>6.0000000000000001E-3</v>
      </c>
      <c r="O16" s="78">
        <v>7550000</v>
      </c>
      <c r="P16" s="78">
        <v>108.51</v>
      </c>
      <c r="Q16" s="78">
        <v>0</v>
      </c>
      <c r="R16" s="78">
        <v>8192.5049999999992</v>
      </c>
      <c r="S16" s="79">
        <v>9.4000000000000004E-3</v>
      </c>
      <c r="T16" s="79">
        <v>1.7299999999999999E-2</v>
      </c>
      <c r="U16" s="79">
        <v>4.0000000000000001E-3</v>
      </c>
    </row>
    <row r="17" spans="2:21">
      <c r="B17" t="s">
        <v>332</v>
      </c>
      <c r="C17" t="s">
        <v>333</v>
      </c>
      <c r="D17" t="s">
        <v>103</v>
      </c>
      <c r="E17" t="s">
        <v>126</v>
      </c>
      <c r="F17" t="s">
        <v>330</v>
      </c>
      <c r="G17" t="s">
        <v>323</v>
      </c>
      <c r="H17" t="s">
        <v>209</v>
      </c>
      <c r="I17" t="s">
        <v>210</v>
      </c>
      <c r="J17" t="s">
        <v>334</v>
      </c>
      <c r="K17" s="78">
        <v>3.18</v>
      </c>
      <c r="L17" t="s">
        <v>105</v>
      </c>
      <c r="M17" s="79">
        <v>9.9000000000000008E-3</v>
      </c>
      <c r="N17" s="79">
        <v>-2.5000000000000001E-3</v>
      </c>
      <c r="O17" s="78">
        <v>5080315</v>
      </c>
      <c r="P17" s="78">
        <v>107.3</v>
      </c>
      <c r="Q17" s="78">
        <v>0</v>
      </c>
      <c r="R17" s="78">
        <v>5451.177995</v>
      </c>
      <c r="S17" s="79">
        <v>1.6999999999999999E-3</v>
      </c>
      <c r="T17" s="79">
        <v>1.15E-2</v>
      </c>
      <c r="U17" s="79">
        <v>2.5999999999999999E-3</v>
      </c>
    </row>
    <row r="18" spans="2:21">
      <c r="B18" t="s">
        <v>335</v>
      </c>
      <c r="C18" t="s">
        <v>336</v>
      </c>
      <c r="D18" t="s">
        <v>103</v>
      </c>
      <c r="E18" t="s">
        <v>126</v>
      </c>
      <c r="F18" t="s">
        <v>330</v>
      </c>
      <c r="G18" t="s">
        <v>323</v>
      </c>
      <c r="H18" t="s">
        <v>209</v>
      </c>
      <c r="I18" t="s">
        <v>210</v>
      </c>
      <c r="J18" t="s">
        <v>331</v>
      </c>
      <c r="K18" s="78">
        <v>5.13</v>
      </c>
      <c r="L18" t="s">
        <v>105</v>
      </c>
      <c r="M18" s="79">
        <v>8.6E-3</v>
      </c>
      <c r="N18" s="79">
        <v>1.4E-3</v>
      </c>
      <c r="O18" s="78">
        <v>5445993</v>
      </c>
      <c r="P18" s="78">
        <v>107.02</v>
      </c>
      <c r="Q18" s="78">
        <v>0</v>
      </c>
      <c r="R18" s="78">
        <v>5828.3017086</v>
      </c>
      <c r="S18" s="79">
        <v>2.2000000000000001E-3</v>
      </c>
      <c r="T18" s="79">
        <v>1.23E-2</v>
      </c>
      <c r="U18" s="79">
        <v>2.8E-3</v>
      </c>
    </row>
    <row r="19" spans="2:21">
      <c r="B19" t="s">
        <v>337</v>
      </c>
      <c r="C19" t="s">
        <v>338</v>
      </c>
      <c r="D19" t="s">
        <v>103</v>
      </c>
      <c r="E19" t="s">
        <v>126</v>
      </c>
      <c r="F19" t="s">
        <v>330</v>
      </c>
      <c r="G19" t="s">
        <v>323</v>
      </c>
      <c r="H19" t="s">
        <v>209</v>
      </c>
      <c r="I19" t="s">
        <v>210</v>
      </c>
      <c r="J19" t="s">
        <v>339</v>
      </c>
      <c r="K19" s="78">
        <v>1.98</v>
      </c>
      <c r="L19" t="s">
        <v>105</v>
      </c>
      <c r="M19" s="79">
        <v>0.04</v>
      </c>
      <c r="N19" s="79">
        <v>-2.8999999999999998E-3</v>
      </c>
      <c r="O19" s="78">
        <v>3598284</v>
      </c>
      <c r="P19" s="78">
        <v>116.07</v>
      </c>
      <c r="Q19" s="78">
        <v>0</v>
      </c>
      <c r="R19" s="78">
        <v>4176.5282387999996</v>
      </c>
      <c r="S19" s="79">
        <v>1.6999999999999999E-3</v>
      </c>
      <c r="T19" s="79">
        <v>8.8000000000000005E-3</v>
      </c>
      <c r="U19" s="79">
        <v>2E-3</v>
      </c>
    </row>
    <row r="20" spans="2:21">
      <c r="B20" t="s">
        <v>340</v>
      </c>
      <c r="C20" t="s">
        <v>341</v>
      </c>
      <c r="D20" t="s">
        <v>103</v>
      </c>
      <c r="E20" t="s">
        <v>126</v>
      </c>
      <c r="F20" t="s">
        <v>342</v>
      </c>
      <c r="G20" t="s">
        <v>323</v>
      </c>
      <c r="H20" t="s">
        <v>209</v>
      </c>
      <c r="I20" t="s">
        <v>210</v>
      </c>
      <c r="J20" t="s">
        <v>343</v>
      </c>
      <c r="K20" s="78">
        <v>5.72</v>
      </c>
      <c r="L20" t="s">
        <v>105</v>
      </c>
      <c r="M20" s="79">
        <v>1.7500000000000002E-2</v>
      </c>
      <c r="N20" s="79">
        <v>2.2000000000000001E-3</v>
      </c>
      <c r="O20" s="78">
        <v>7302945</v>
      </c>
      <c r="P20" s="78">
        <v>110.95</v>
      </c>
      <c r="Q20" s="78">
        <v>0</v>
      </c>
      <c r="R20" s="78">
        <v>8102.6174774999999</v>
      </c>
      <c r="S20" s="79">
        <v>1.6999999999999999E-3</v>
      </c>
      <c r="T20" s="79">
        <v>1.72E-2</v>
      </c>
      <c r="U20" s="79">
        <v>3.8999999999999998E-3</v>
      </c>
    </row>
    <row r="21" spans="2:21">
      <c r="B21" t="s">
        <v>344</v>
      </c>
      <c r="C21" t="s">
        <v>345</v>
      </c>
      <c r="D21" t="s">
        <v>103</v>
      </c>
      <c r="E21" t="s">
        <v>126</v>
      </c>
      <c r="F21" t="s">
        <v>342</v>
      </c>
      <c r="G21" t="s">
        <v>323</v>
      </c>
      <c r="H21" t="s">
        <v>209</v>
      </c>
      <c r="I21" t="s">
        <v>210</v>
      </c>
      <c r="J21" t="s">
        <v>346</v>
      </c>
      <c r="K21" s="78">
        <v>4.79</v>
      </c>
      <c r="L21" t="s">
        <v>105</v>
      </c>
      <c r="M21" s="79">
        <v>6.3E-3</v>
      </c>
      <c r="N21" s="79">
        <v>5.9999999999999995E-4</v>
      </c>
      <c r="O21" s="78">
        <v>8938800</v>
      </c>
      <c r="P21" s="78">
        <v>105.17</v>
      </c>
      <c r="Q21" s="78">
        <v>0</v>
      </c>
      <c r="R21" s="78">
        <v>9400.9359600000007</v>
      </c>
      <c r="S21" s="79">
        <v>4.4999999999999997E-3</v>
      </c>
      <c r="T21" s="79">
        <v>1.9900000000000001E-2</v>
      </c>
      <c r="U21" s="79">
        <v>4.4999999999999997E-3</v>
      </c>
    </row>
    <row r="22" spans="2:21">
      <c r="B22" t="s">
        <v>347</v>
      </c>
      <c r="C22" t="s">
        <v>348</v>
      </c>
      <c r="D22" t="s">
        <v>103</v>
      </c>
      <c r="E22" t="s">
        <v>126</v>
      </c>
      <c r="F22" t="s">
        <v>342</v>
      </c>
      <c r="G22" t="s">
        <v>323</v>
      </c>
      <c r="H22" t="s">
        <v>209</v>
      </c>
      <c r="I22" t="s">
        <v>210</v>
      </c>
      <c r="J22" t="s">
        <v>349</v>
      </c>
      <c r="K22" s="78">
        <v>2.9</v>
      </c>
      <c r="L22" t="s">
        <v>105</v>
      </c>
      <c r="M22" s="79">
        <v>0.05</v>
      </c>
      <c r="N22" s="79">
        <v>-3.0000000000000001E-3</v>
      </c>
      <c r="O22" s="78">
        <v>6094403</v>
      </c>
      <c r="P22" s="78">
        <v>124.23</v>
      </c>
      <c r="Q22" s="78">
        <v>0</v>
      </c>
      <c r="R22" s="78">
        <v>7571.0768469000004</v>
      </c>
      <c r="S22" s="79">
        <v>1.9E-3</v>
      </c>
      <c r="T22" s="79">
        <v>1.6E-2</v>
      </c>
      <c r="U22" s="79">
        <v>3.7000000000000002E-3</v>
      </c>
    </row>
    <row r="23" spans="2:21">
      <c r="B23" t="s">
        <v>350</v>
      </c>
      <c r="C23" t="s">
        <v>351</v>
      </c>
      <c r="D23" t="s">
        <v>103</v>
      </c>
      <c r="E23" t="s">
        <v>126</v>
      </c>
      <c r="F23" t="s">
        <v>342</v>
      </c>
      <c r="G23" t="s">
        <v>323</v>
      </c>
      <c r="H23" t="s">
        <v>209</v>
      </c>
      <c r="I23" t="s">
        <v>210</v>
      </c>
      <c r="J23" t="s">
        <v>352</v>
      </c>
      <c r="K23" s="78">
        <v>2.23</v>
      </c>
      <c r="L23" t="s">
        <v>105</v>
      </c>
      <c r="M23" s="79">
        <v>7.0000000000000001E-3</v>
      </c>
      <c r="N23" s="79">
        <v>-3.0000000000000001E-3</v>
      </c>
      <c r="O23" s="78">
        <v>4116217.89</v>
      </c>
      <c r="P23" s="78">
        <v>105.64</v>
      </c>
      <c r="Q23" s="78">
        <v>0</v>
      </c>
      <c r="R23" s="78">
        <v>4348.3725789959999</v>
      </c>
      <c r="S23" s="79">
        <v>1.4E-3</v>
      </c>
      <c r="T23" s="79">
        <v>9.1999999999999998E-3</v>
      </c>
      <c r="U23" s="79">
        <v>2.0999999999999999E-3</v>
      </c>
    </row>
    <row r="24" spans="2:21">
      <c r="B24" t="s">
        <v>353</v>
      </c>
      <c r="C24" t="s">
        <v>354</v>
      </c>
      <c r="D24" t="s">
        <v>103</v>
      </c>
      <c r="E24" t="s">
        <v>126</v>
      </c>
      <c r="F24" t="s">
        <v>355</v>
      </c>
      <c r="G24" t="s">
        <v>356</v>
      </c>
      <c r="H24" t="s">
        <v>232</v>
      </c>
      <c r="I24" t="s">
        <v>210</v>
      </c>
      <c r="J24" t="s">
        <v>357</v>
      </c>
      <c r="K24" s="78">
        <v>1.65</v>
      </c>
      <c r="L24" t="s">
        <v>105</v>
      </c>
      <c r="M24" s="79">
        <v>3.6400000000000002E-2</v>
      </c>
      <c r="N24" s="79">
        <v>1.2999999999999999E-3</v>
      </c>
      <c r="O24" s="78">
        <v>17797.150000000001</v>
      </c>
      <c r="P24" s="78">
        <v>118.47</v>
      </c>
      <c r="Q24" s="78">
        <v>0</v>
      </c>
      <c r="R24" s="78">
        <v>21.084283605</v>
      </c>
      <c r="S24" s="79">
        <v>2.0000000000000001E-4</v>
      </c>
      <c r="T24" s="79">
        <v>0</v>
      </c>
      <c r="U24" s="79">
        <v>0</v>
      </c>
    </row>
    <row r="25" spans="2:21">
      <c r="B25" t="s">
        <v>358</v>
      </c>
      <c r="C25" t="s">
        <v>359</v>
      </c>
      <c r="D25" t="s">
        <v>103</v>
      </c>
      <c r="E25" t="s">
        <v>126</v>
      </c>
      <c r="F25" t="s">
        <v>322</v>
      </c>
      <c r="G25" t="s">
        <v>323</v>
      </c>
      <c r="H25" t="s">
        <v>232</v>
      </c>
      <c r="I25" t="s">
        <v>210</v>
      </c>
      <c r="J25" t="s">
        <v>360</v>
      </c>
      <c r="K25" s="78">
        <v>1.33</v>
      </c>
      <c r="L25" t="s">
        <v>105</v>
      </c>
      <c r="M25" s="79">
        <v>3.4000000000000002E-2</v>
      </c>
      <c r="N25" s="79">
        <v>-4.4999999999999997E-3</v>
      </c>
      <c r="O25" s="78">
        <v>275025</v>
      </c>
      <c r="P25" s="78">
        <v>112.61</v>
      </c>
      <c r="Q25" s="78">
        <v>0</v>
      </c>
      <c r="R25" s="78">
        <v>309.70565249999999</v>
      </c>
      <c r="S25" s="79">
        <v>1E-4</v>
      </c>
      <c r="T25" s="79">
        <v>6.9999999999999999E-4</v>
      </c>
      <c r="U25" s="79">
        <v>1E-4</v>
      </c>
    </row>
    <row r="26" spans="2:21">
      <c r="B26" t="s">
        <v>361</v>
      </c>
      <c r="C26" t="s">
        <v>362</v>
      </c>
      <c r="D26" t="s">
        <v>103</v>
      </c>
      <c r="E26" t="s">
        <v>126</v>
      </c>
      <c r="F26" t="s">
        <v>363</v>
      </c>
      <c r="G26" t="s">
        <v>356</v>
      </c>
      <c r="H26" t="s">
        <v>364</v>
      </c>
      <c r="I26" t="s">
        <v>153</v>
      </c>
      <c r="J26" t="s">
        <v>365</v>
      </c>
      <c r="K26" s="78">
        <v>6</v>
      </c>
      <c r="L26" t="s">
        <v>105</v>
      </c>
      <c r="M26" s="79">
        <v>8.3000000000000001E-3</v>
      </c>
      <c r="N26" s="79">
        <v>2.2000000000000001E-3</v>
      </c>
      <c r="O26" s="78">
        <v>3085000</v>
      </c>
      <c r="P26" s="78">
        <v>106.2</v>
      </c>
      <c r="Q26" s="78">
        <v>0</v>
      </c>
      <c r="R26" s="78">
        <v>3276.27</v>
      </c>
      <c r="S26" s="79">
        <v>2E-3</v>
      </c>
      <c r="T26" s="79">
        <v>6.8999999999999999E-3</v>
      </c>
      <c r="U26" s="79">
        <v>1.6000000000000001E-3</v>
      </c>
    </row>
    <row r="27" spans="2:21">
      <c r="B27" t="s">
        <v>366</v>
      </c>
      <c r="C27" t="s">
        <v>367</v>
      </c>
      <c r="D27" t="s">
        <v>103</v>
      </c>
      <c r="E27" t="s">
        <v>126</v>
      </c>
      <c r="F27" t="s">
        <v>368</v>
      </c>
      <c r="G27" t="s">
        <v>356</v>
      </c>
      <c r="H27" t="s">
        <v>364</v>
      </c>
      <c r="I27" t="s">
        <v>153</v>
      </c>
      <c r="J27" t="s">
        <v>369</v>
      </c>
      <c r="K27" s="78">
        <v>5.59</v>
      </c>
      <c r="L27" t="s">
        <v>105</v>
      </c>
      <c r="M27" s="79">
        <v>1.34E-2</v>
      </c>
      <c r="N27" s="79">
        <v>5.1999999999999998E-3</v>
      </c>
      <c r="O27" s="78">
        <v>2921792.03</v>
      </c>
      <c r="P27" s="78">
        <v>107.55</v>
      </c>
      <c r="Q27" s="78">
        <v>157.59833</v>
      </c>
      <c r="R27" s="78">
        <v>3299.985658265</v>
      </c>
      <c r="S27" s="79">
        <v>6.9999999999999999E-4</v>
      </c>
      <c r="T27" s="79">
        <v>7.0000000000000001E-3</v>
      </c>
      <c r="U27" s="79">
        <v>1.6000000000000001E-3</v>
      </c>
    </row>
    <row r="28" spans="2:21">
      <c r="B28" t="s">
        <v>370</v>
      </c>
      <c r="C28" t="s">
        <v>371</v>
      </c>
      <c r="D28" t="s">
        <v>103</v>
      </c>
      <c r="E28" t="s">
        <v>126</v>
      </c>
      <c r="F28" t="s">
        <v>368</v>
      </c>
      <c r="G28" t="s">
        <v>356</v>
      </c>
      <c r="H28" t="s">
        <v>232</v>
      </c>
      <c r="I28" t="s">
        <v>210</v>
      </c>
      <c r="J28" t="s">
        <v>372</v>
      </c>
      <c r="K28" s="78">
        <v>3.24</v>
      </c>
      <c r="L28" t="s">
        <v>105</v>
      </c>
      <c r="M28" s="79">
        <v>6.4999999999999997E-3</v>
      </c>
      <c r="N28" s="79">
        <v>-1.6999999999999999E-3</v>
      </c>
      <c r="O28" s="78">
        <v>200334.34</v>
      </c>
      <c r="P28" s="78">
        <v>104.36</v>
      </c>
      <c r="Q28" s="78">
        <v>0</v>
      </c>
      <c r="R28" s="78">
        <v>209.06891722399999</v>
      </c>
      <c r="S28" s="79">
        <v>2.0000000000000001E-4</v>
      </c>
      <c r="T28" s="79">
        <v>4.0000000000000002E-4</v>
      </c>
      <c r="U28" s="79">
        <v>1E-4</v>
      </c>
    </row>
    <row r="29" spans="2:21">
      <c r="B29" t="s">
        <v>373</v>
      </c>
      <c r="C29" t="s">
        <v>374</v>
      </c>
      <c r="D29" t="s">
        <v>103</v>
      </c>
      <c r="E29" t="s">
        <v>126</v>
      </c>
      <c r="F29" t="s">
        <v>342</v>
      </c>
      <c r="G29" t="s">
        <v>323</v>
      </c>
      <c r="H29" t="s">
        <v>232</v>
      </c>
      <c r="I29" t="s">
        <v>210</v>
      </c>
      <c r="J29" t="s">
        <v>265</v>
      </c>
      <c r="K29" s="78">
        <v>2.82</v>
      </c>
      <c r="L29" t="s">
        <v>105</v>
      </c>
      <c r="M29" s="79">
        <v>4.2000000000000003E-2</v>
      </c>
      <c r="N29" s="79">
        <v>-3.0000000000000001E-3</v>
      </c>
      <c r="O29" s="78">
        <v>95709</v>
      </c>
      <c r="P29" s="78">
        <v>117.54</v>
      </c>
      <c r="Q29" s="78">
        <v>0</v>
      </c>
      <c r="R29" s="78">
        <v>112.49635859999999</v>
      </c>
      <c r="S29" s="79">
        <v>1E-4</v>
      </c>
      <c r="T29" s="79">
        <v>2.0000000000000001E-4</v>
      </c>
      <c r="U29" s="79">
        <v>1E-4</v>
      </c>
    </row>
    <row r="30" spans="2:21">
      <c r="B30" t="s">
        <v>375</v>
      </c>
      <c r="C30" t="s">
        <v>376</v>
      </c>
      <c r="D30" t="s">
        <v>103</v>
      </c>
      <c r="E30" t="s">
        <v>126</v>
      </c>
      <c r="F30" t="s">
        <v>342</v>
      </c>
      <c r="G30" t="s">
        <v>323</v>
      </c>
      <c r="H30" t="s">
        <v>232</v>
      </c>
      <c r="I30" t="s">
        <v>210</v>
      </c>
      <c r="J30" t="s">
        <v>248</v>
      </c>
      <c r="K30" s="78">
        <v>1.24</v>
      </c>
      <c r="L30" t="s">
        <v>105</v>
      </c>
      <c r="M30" s="79">
        <v>4.1000000000000002E-2</v>
      </c>
      <c r="N30" s="79">
        <v>1.5E-3</v>
      </c>
      <c r="O30" s="78">
        <v>3656521.11</v>
      </c>
      <c r="P30" s="78">
        <v>130.49</v>
      </c>
      <c r="Q30" s="78">
        <v>0</v>
      </c>
      <c r="R30" s="78">
        <v>4771.394396439</v>
      </c>
      <c r="S30" s="79">
        <v>2.3E-3</v>
      </c>
      <c r="T30" s="79">
        <v>1.01E-2</v>
      </c>
      <c r="U30" s="79">
        <v>2.3E-3</v>
      </c>
    </row>
    <row r="31" spans="2:21">
      <c r="B31" t="s">
        <v>377</v>
      </c>
      <c r="C31" t="s">
        <v>378</v>
      </c>
      <c r="D31" t="s">
        <v>103</v>
      </c>
      <c r="E31" t="s">
        <v>126</v>
      </c>
      <c r="F31" t="s">
        <v>342</v>
      </c>
      <c r="G31" t="s">
        <v>323</v>
      </c>
      <c r="H31" t="s">
        <v>232</v>
      </c>
      <c r="I31" t="s">
        <v>210</v>
      </c>
      <c r="J31" t="s">
        <v>379</v>
      </c>
      <c r="K31" s="78">
        <v>1.9</v>
      </c>
      <c r="L31" t="s">
        <v>105</v>
      </c>
      <c r="M31" s="79">
        <v>0.04</v>
      </c>
      <c r="N31" s="79">
        <v>-1.6000000000000001E-3</v>
      </c>
      <c r="O31" s="78">
        <v>223364</v>
      </c>
      <c r="P31" s="78">
        <v>116.54</v>
      </c>
      <c r="Q31" s="78">
        <v>0</v>
      </c>
      <c r="R31" s="78">
        <v>260.30840560000001</v>
      </c>
      <c r="S31" s="79">
        <v>1E-4</v>
      </c>
      <c r="T31" s="79">
        <v>5.9999999999999995E-4</v>
      </c>
      <c r="U31" s="79">
        <v>1E-4</v>
      </c>
    </row>
    <row r="32" spans="2:21">
      <c r="B32" t="s">
        <v>380</v>
      </c>
      <c r="C32" t="s">
        <v>381</v>
      </c>
      <c r="D32" t="s">
        <v>103</v>
      </c>
      <c r="E32" t="s">
        <v>126</v>
      </c>
      <c r="F32" t="s">
        <v>382</v>
      </c>
      <c r="G32" t="s">
        <v>356</v>
      </c>
      <c r="H32" t="s">
        <v>383</v>
      </c>
      <c r="I32" t="s">
        <v>210</v>
      </c>
      <c r="J32" t="s">
        <v>384</v>
      </c>
      <c r="K32" s="78">
        <v>5</v>
      </c>
      <c r="L32" t="s">
        <v>105</v>
      </c>
      <c r="M32" s="79">
        <v>2.3400000000000001E-2</v>
      </c>
      <c r="N32" s="79">
        <v>7.7000000000000002E-3</v>
      </c>
      <c r="O32" s="78">
        <v>73495.17</v>
      </c>
      <c r="P32" s="78">
        <v>110.18</v>
      </c>
      <c r="Q32" s="78">
        <v>0</v>
      </c>
      <c r="R32" s="78">
        <v>80.976978306000007</v>
      </c>
      <c r="S32" s="79">
        <v>0</v>
      </c>
      <c r="T32" s="79">
        <v>2.0000000000000001E-4</v>
      </c>
      <c r="U32" s="79">
        <v>0</v>
      </c>
    </row>
    <row r="33" spans="2:21">
      <c r="B33" t="s">
        <v>385</v>
      </c>
      <c r="C33" t="s">
        <v>386</v>
      </c>
      <c r="D33" t="s">
        <v>103</v>
      </c>
      <c r="E33" t="s">
        <v>126</v>
      </c>
      <c r="F33" t="s">
        <v>387</v>
      </c>
      <c r="G33" t="s">
        <v>356</v>
      </c>
      <c r="H33" t="s">
        <v>383</v>
      </c>
      <c r="I33" t="s">
        <v>210</v>
      </c>
      <c r="J33" t="s">
        <v>248</v>
      </c>
      <c r="K33" s="78">
        <v>0.01</v>
      </c>
      <c r="L33" t="s">
        <v>105</v>
      </c>
      <c r="M33" s="79">
        <v>4.9500000000000002E-2</v>
      </c>
      <c r="N33" s="79">
        <v>-9.1000000000000004E-3</v>
      </c>
      <c r="O33" s="78">
        <v>17322.78</v>
      </c>
      <c r="P33" s="78">
        <v>126.73</v>
      </c>
      <c r="Q33" s="78">
        <v>0</v>
      </c>
      <c r="R33" s="78">
        <v>21.953159094</v>
      </c>
      <c r="S33" s="79">
        <v>1E-4</v>
      </c>
      <c r="T33" s="79">
        <v>0</v>
      </c>
      <c r="U33" s="79">
        <v>0</v>
      </c>
    </row>
    <row r="34" spans="2:21">
      <c r="B34" t="s">
        <v>388</v>
      </c>
      <c r="C34" t="s">
        <v>389</v>
      </c>
      <c r="D34" t="s">
        <v>103</v>
      </c>
      <c r="E34" t="s">
        <v>126</v>
      </c>
      <c r="F34" t="s">
        <v>387</v>
      </c>
      <c r="G34" t="s">
        <v>356</v>
      </c>
      <c r="H34" t="s">
        <v>383</v>
      </c>
      <c r="I34" t="s">
        <v>210</v>
      </c>
      <c r="J34" t="s">
        <v>248</v>
      </c>
      <c r="K34" s="78">
        <v>1.98</v>
      </c>
      <c r="L34" t="s">
        <v>105</v>
      </c>
      <c r="M34" s="79">
        <v>4.8000000000000001E-2</v>
      </c>
      <c r="N34" s="79">
        <v>-3.0000000000000001E-3</v>
      </c>
      <c r="O34" s="78">
        <v>255237.3</v>
      </c>
      <c r="P34" s="78">
        <v>114.14</v>
      </c>
      <c r="Q34" s="78">
        <v>43.449950000000001</v>
      </c>
      <c r="R34" s="78">
        <v>334.77780422000001</v>
      </c>
      <c r="S34" s="79">
        <v>2.0000000000000001E-4</v>
      </c>
      <c r="T34" s="79">
        <v>6.9999999999999999E-4</v>
      </c>
      <c r="U34" s="79">
        <v>2.0000000000000001E-4</v>
      </c>
    </row>
    <row r="35" spans="2:21">
      <c r="B35" t="s">
        <v>390</v>
      </c>
      <c r="C35" t="s">
        <v>391</v>
      </c>
      <c r="D35" t="s">
        <v>103</v>
      </c>
      <c r="E35" t="s">
        <v>126</v>
      </c>
      <c r="F35" t="s">
        <v>387</v>
      </c>
      <c r="G35" t="s">
        <v>356</v>
      </c>
      <c r="H35" t="s">
        <v>383</v>
      </c>
      <c r="I35" t="s">
        <v>210</v>
      </c>
      <c r="J35" t="s">
        <v>248</v>
      </c>
      <c r="K35" s="78">
        <v>0.99</v>
      </c>
      <c r="L35" t="s">
        <v>105</v>
      </c>
      <c r="M35" s="79">
        <v>4.9000000000000002E-2</v>
      </c>
      <c r="N35" s="79">
        <v>-1.4E-3</v>
      </c>
      <c r="O35" s="78">
        <v>7.0000000000000007E-2</v>
      </c>
      <c r="P35" s="78">
        <v>118.18</v>
      </c>
      <c r="Q35" s="78">
        <v>0</v>
      </c>
      <c r="R35" s="78">
        <v>8.2725999999999994E-5</v>
      </c>
      <c r="S35" s="79">
        <v>0</v>
      </c>
      <c r="T35" s="79">
        <v>0</v>
      </c>
      <c r="U35" s="79">
        <v>0</v>
      </c>
    </row>
    <row r="36" spans="2:21">
      <c r="B36" t="s">
        <v>392</v>
      </c>
      <c r="C36" t="s">
        <v>393</v>
      </c>
      <c r="D36" t="s">
        <v>103</v>
      </c>
      <c r="E36" t="s">
        <v>126</v>
      </c>
      <c r="F36" t="s">
        <v>382</v>
      </c>
      <c r="G36" t="s">
        <v>356</v>
      </c>
      <c r="H36" t="s">
        <v>383</v>
      </c>
      <c r="I36" t="s">
        <v>210</v>
      </c>
      <c r="J36" t="s">
        <v>394</v>
      </c>
      <c r="K36" s="78">
        <v>1.83</v>
      </c>
      <c r="L36" t="s">
        <v>105</v>
      </c>
      <c r="M36" s="79">
        <v>0.03</v>
      </c>
      <c r="N36" s="79">
        <v>-1.5E-3</v>
      </c>
      <c r="O36" s="78">
        <v>28492.15</v>
      </c>
      <c r="P36" s="78">
        <v>109.95</v>
      </c>
      <c r="Q36" s="78">
        <v>0</v>
      </c>
      <c r="R36" s="78">
        <v>31.327118925000001</v>
      </c>
      <c r="S36" s="79">
        <v>1E-4</v>
      </c>
      <c r="T36" s="79">
        <v>1E-4</v>
      </c>
      <c r="U36" s="79">
        <v>0</v>
      </c>
    </row>
    <row r="37" spans="2:21">
      <c r="B37" t="s">
        <v>395</v>
      </c>
      <c r="C37" t="s">
        <v>396</v>
      </c>
      <c r="D37" t="s">
        <v>103</v>
      </c>
      <c r="E37" t="s">
        <v>126</v>
      </c>
      <c r="F37" t="s">
        <v>397</v>
      </c>
      <c r="G37" t="s">
        <v>135</v>
      </c>
      <c r="H37" t="s">
        <v>383</v>
      </c>
      <c r="I37" t="s">
        <v>210</v>
      </c>
      <c r="J37" t="s">
        <v>398</v>
      </c>
      <c r="K37" s="78">
        <v>1.89</v>
      </c>
      <c r="L37" t="s">
        <v>105</v>
      </c>
      <c r="M37" s="79">
        <v>3.6999999999999998E-2</v>
      </c>
      <c r="N37" s="79">
        <v>4.0000000000000002E-4</v>
      </c>
      <c r="O37" s="78">
        <v>2682148</v>
      </c>
      <c r="P37" s="78">
        <v>112.91</v>
      </c>
      <c r="Q37" s="78">
        <v>0</v>
      </c>
      <c r="R37" s="78">
        <v>3028.4133068000001</v>
      </c>
      <c r="S37" s="79">
        <v>1.1000000000000001E-3</v>
      </c>
      <c r="T37" s="79">
        <v>6.4000000000000003E-3</v>
      </c>
      <c r="U37" s="79">
        <v>1.5E-3</v>
      </c>
    </row>
    <row r="38" spans="2:21">
      <c r="B38" t="s">
        <v>399</v>
      </c>
      <c r="C38" t="s">
        <v>400</v>
      </c>
      <c r="D38" t="s">
        <v>103</v>
      </c>
      <c r="E38" t="s">
        <v>126</v>
      </c>
      <c r="F38" t="s">
        <v>401</v>
      </c>
      <c r="G38" t="s">
        <v>323</v>
      </c>
      <c r="H38" t="s">
        <v>383</v>
      </c>
      <c r="I38" t="s">
        <v>210</v>
      </c>
      <c r="J38" t="s">
        <v>248</v>
      </c>
      <c r="K38" s="78">
        <v>0.02</v>
      </c>
      <c r="L38" t="s">
        <v>105</v>
      </c>
      <c r="M38" s="79">
        <v>2.8000000000000001E-2</v>
      </c>
      <c r="N38" s="79">
        <v>7.3000000000000001E-3</v>
      </c>
      <c r="O38" s="78">
        <v>180000</v>
      </c>
      <c r="P38" s="78">
        <v>106.4</v>
      </c>
      <c r="Q38" s="78">
        <v>0</v>
      </c>
      <c r="R38" s="78">
        <v>191.52</v>
      </c>
      <c r="S38" s="79">
        <v>2.0000000000000001E-4</v>
      </c>
      <c r="T38" s="79">
        <v>4.0000000000000002E-4</v>
      </c>
      <c r="U38" s="79">
        <v>1E-4</v>
      </c>
    </row>
    <row r="39" spans="2:21">
      <c r="B39" t="s">
        <v>402</v>
      </c>
      <c r="C39" t="s">
        <v>403</v>
      </c>
      <c r="D39" t="s">
        <v>103</v>
      </c>
      <c r="E39" t="s">
        <v>126</v>
      </c>
      <c r="F39" t="s">
        <v>401</v>
      </c>
      <c r="G39" t="s">
        <v>323</v>
      </c>
      <c r="H39" t="s">
        <v>383</v>
      </c>
      <c r="I39" t="s">
        <v>210</v>
      </c>
      <c r="J39" t="s">
        <v>248</v>
      </c>
      <c r="K39" s="78">
        <v>1.2</v>
      </c>
      <c r="L39" t="s">
        <v>105</v>
      </c>
      <c r="M39" s="79">
        <v>4.2000000000000003E-2</v>
      </c>
      <c r="N39" s="79">
        <v>2E-3</v>
      </c>
      <c r="O39" s="78">
        <v>0.23</v>
      </c>
      <c r="P39" s="78">
        <v>130.6</v>
      </c>
      <c r="Q39" s="78">
        <v>0</v>
      </c>
      <c r="R39" s="78">
        <v>3.0037999999999999E-4</v>
      </c>
      <c r="S39" s="79">
        <v>0</v>
      </c>
      <c r="T39" s="79">
        <v>0</v>
      </c>
      <c r="U39" s="79">
        <v>0</v>
      </c>
    </row>
    <row r="40" spans="2:21">
      <c r="B40" t="s">
        <v>404</v>
      </c>
      <c r="C40" t="s">
        <v>405</v>
      </c>
      <c r="D40" t="s">
        <v>103</v>
      </c>
      <c r="E40" t="s">
        <v>126</v>
      </c>
      <c r="F40" t="s">
        <v>401</v>
      </c>
      <c r="G40" t="s">
        <v>323</v>
      </c>
      <c r="H40" t="s">
        <v>383</v>
      </c>
      <c r="I40" t="s">
        <v>210</v>
      </c>
      <c r="J40" t="s">
        <v>248</v>
      </c>
      <c r="K40" s="78">
        <v>1.07</v>
      </c>
      <c r="L40" t="s">
        <v>105</v>
      </c>
      <c r="M40" s="79">
        <v>3.1E-2</v>
      </c>
      <c r="N40" s="79">
        <v>-1.6999999999999999E-3</v>
      </c>
      <c r="O40" s="78">
        <v>31104.5</v>
      </c>
      <c r="P40" s="78">
        <v>112.69</v>
      </c>
      <c r="Q40" s="78">
        <v>0</v>
      </c>
      <c r="R40" s="78">
        <v>35.05166105</v>
      </c>
      <c r="S40" s="79">
        <v>1E-4</v>
      </c>
      <c r="T40" s="79">
        <v>1E-4</v>
      </c>
      <c r="U40" s="79">
        <v>0</v>
      </c>
    </row>
    <row r="41" spans="2:21">
      <c r="B41" t="s">
        <v>406</v>
      </c>
      <c r="C41" t="s">
        <v>407</v>
      </c>
      <c r="D41" t="s">
        <v>103</v>
      </c>
      <c r="E41" t="s">
        <v>126</v>
      </c>
      <c r="F41" t="s">
        <v>322</v>
      </c>
      <c r="G41" t="s">
        <v>323</v>
      </c>
      <c r="H41" t="s">
        <v>383</v>
      </c>
      <c r="I41" t="s">
        <v>210</v>
      </c>
      <c r="J41" t="s">
        <v>408</v>
      </c>
      <c r="K41" s="78">
        <v>1.55</v>
      </c>
      <c r="L41" t="s">
        <v>105</v>
      </c>
      <c r="M41" s="79">
        <v>0.04</v>
      </c>
      <c r="N41" s="79">
        <v>-1.2999999999999999E-3</v>
      </c>
      <c r="O41" s="78">
        <v>5536428</v>
      </c>
      <c r="P41" s="78">
        <v>117.88</v>
      </c>
      <c r="Q41" s="78">
        <v>0</v>
      </c>
      <c r="R41" s="78">
        <v>6526.3413264000001</v>
      </c>
      <c r="S41" s="79">
        <v>4.1000000000000003E-3</v>
      </c>
      <c r="T41" s="79">
        <v>1.38E-2</v>
      </c>
      <c r="U41" s="79">
        <v>3.2000000000000002E-3</v>
      </c>
    </row>
    <row r="42" spans="2:21">
      <c r="B42" t="s">
        <v>409</v>
      </c>
      <c r="C42" t="s">
        <v>410</v>
      </c>
      <c r="D42" t="s">
        <v>103</v>
      </c>
      <c r="E42" t="s">
        <v>126</v>
      </c>
      <c r="F42" t="s">
        <v>411</v>
      </c>
      <c r="G42" t="s">
        <v>323</v>
      </c>
      <c r="H42" t="s">
        <v>383</v>
      </c>
      <c r="I42" t="s">
        <v>210</v>
      </c>
      <c r="J42" t="s">
        <v>360</v>
      </c>
      <c r="K42" s="78">
        <v>1.78</v>
      </c>
      <c r="L42" t="s">
        <v>105</v>
      </c>
      <c r="M42" s="79">
        <v>4.7500000000000001E-2</v>
      </c>
      <c r="N42" s="79">
        <v>-4.5999999999999999E-3</v>
      </c>
      <c r="O42" s="78">
        <v>0.28999999999999998</v>
      </c>
      <c r="P42" s="78">
        <v>135.21</v>
      </c>
      <c r="Q42" s="78">
        <v>0</v>
      </c>
      <c r="R42" s="78">
        <v>3.9210900000000002E-4</v>
      </c>
      <c r="S42" s="79">
        <v>0</v>
      </c>
      <c r="T42" s="79">
        <v>0</v>
      </c>
      <c r="U42" s="79">
        <v>0</v>
      </c>
    </row>
    <row r="43" spans="2:21">
      <c r="B43" t="s">
        <v>412</v>
      </c>
      <c r="C43" t="s">
        <v>413</v>
      </c>
      <c r="D43" t="s">
        <v>103</v>
      </c>
      <c r="E43" t="s">
        <v>126</v>
      </c>
      <c r="F43" t="s">
        <v>411</v>
      </c>
      <c r="G43" t="s">
        <v>323</v>
      </c>
      <c r="H43" t="s">
        <v>383</v>
      </c>
      <c r="I43" t="s">
        <v>210</v>
      </c>
      <c r="J43" t="s">
        <v>414</v>
      </c>
      <c r="K43" s="78">
        <v>0.42</v>
      </c>
      <c r="L43" t="s">
        <v>105</v>
      </c>
      <c r="M43" s="79">
        <v>5.2499999999999998E-2</v>
      </c>
      <c r="N43" s="79">
        <v>-2.9999999999999997E-4</v>
      </c>
      <c r="O43" s="78">
        <v>60700</v>
      </c>
      <c r="P43" s="78">
        <v>132.02000000000001</v>
      </c>
      <c r="Q43" s="78">
        <v>0</v>
      </c>
      <c r="R43" s="78">
        <v>80.136139999999997</v>
      </c>
      <c r="S43" s="79">
        <v>5.0000000000000001E-4</v>
      </c>
      <c r="T43" s="79">
        <v>2.0000000000000001E-4</v>
      </c>
      <c r="U43" s="79">
        <v>0</v>
      </c>
    </row>
    <row r="44" spans="2:21">
      <c r="B44" t="s">
        <v>415</v>
      </c>
      <c r="C44" t="s">
        <v>416</v>
      </c>
      <c r="D44" t="s">
        <v>103</v>
      </c>
      <c r="E44" t="s">
        <v>126</v>
      </c>
      <c r="F44" t="s">
        <v>417</v>
      </c>
      <c r="G44" t="s">
        <v>323</v>
      </c>
      <c r="H44" t="s">
        <v>383</v>
      </c>
      <c r="I44" t="s">
        <v>210</v>
      </c>
      <c r="J44" t="s">
        <v>418</v>
      </c>
      <c r="K44" s="78">
        <v>5.44</v>
      </c>
      <c r="L44" t="s">
        <v>105</v>
      </c>
      <c r="M44" s="79">
        <v>1.4999999999999999E-2</v>
      </c>
      <c r="N44" s="79">
        <v>1.6999999999999999E-3</v>
      </c>
      <c r="O44" s="78">
        <v>0.12</v>
      </c>
      <c r="P44" s="78">
        <v>109.59</v>
      </c>
      <c r="Q44" s="78">
        <v>0</v>
      </c>
      <c r="R44" s="78">
        <v>1.3150799999999999E-4</v>
      </c>
      <c r="S44" s="79">
        <v>0</v>
      </c>
      <c r="T44" s="79">
        <v>0</v>
      </c>
      <c r="U44" s="79">
        <v>0</v>
      </c>
    </row>
    <row r="45" spans="2:21">
      <c r="B45" t="s">
        <v>419</v>
      </c>
      <c r="C45" t="s">
        <v>420</v>
      </c>
      <c r="D45" t="s">
        <v>103</v>
      </c>
      <c r="E45" t="s">
        <v>126</v>
      </c>
      <c r="F45" t="s">
        <v>417</v>
      </c>
      <c r="G45" t="s">
        <v>323</v>
      </c>
      <c r="H45" t="s">
        <v>383</v>
      </c>
      <c r="I45" t="s">
        <v>210</v>
      </c>
      <c r="J45" t="s">
        <v>248</v>
      </c>
      <c r="K45" s="78">
        <v>2.0299999999999998</v>
      </c>
      <c r="L45" t="s">
        <v>105</v>
      </c>
      <c r="M45" s="79">
        <v>3.5499999999999997E-2</v>
      </c>
      <c r="N45" s="79">
        <v>-3.3999999999999998E-3</v>
      </c>
      <c r="O45" s="78">
        <v>77833.34</v>
      </c>
      <c r="P45" s="78">
        <v>122.02</v>
      </c>
      <c r="Q45" s="78">
        <v>0</v>
      </c>
      <c r="R45" s="78">
        <v>94.972241467999993</v>
      </c>
      <c r="S45" s="79">
        <v>2.0000000000000001E-4</v>
      </c>
      <c r="T45" s="79">
        <v>2.0000000000000001E-4</v>
      </c>
      <c r="U45" s="79">
        <v>0</v>
      </c>
    </row>
    <row r="46" spans="2:21">
      <c r="B46" t="s">
        <v>421</v>
      </c>
      <c r="C46" t="s">
        <v>422</v>
      </c>
      <c r="D46" t="s">
        <v>103</v>
      </c>
      <c r="E46" t="s">
        <v>126</v>
      </c>
      <c r="F46" t="s">
        <v>417</v>
      </c>
      <c r="G46" t="s">
        <v>323</v>
      </c>
      <c r="H46" t="s">
        <v>383</v>
      </c>
      <c r="I46" t="s">
        <v>210</v>
      </c>
      <c r="J46" t="s">
        <v>248</v>
      </c>
      <c r="K46" s="78">
        <v>0.93</v>
      </c>
      <c r="L46" t="s">
        <v>105</v>
      </c>
      <c r="M46" s="79">
        <v>4.65E-2</v>
      </c>
      <c r="N46" s="79">
        <v>-4.0000000000000002E-4</v>
      </c>
      <c r="O46" s="78">
        <v>48335.79</v>
      </c>
      <c r="P46" s="78">
        <v>130.71</v>
      </c>
      <c r="Q46" s="78">
        <v>0</v>
      </c>
      <c r="R46" s="78">
        <v>63.179711109000003</v>
      </c>
      <c r="S46" s="79">
        <v>2.0000000000000001E-4</v>
      </c>
      <c r="T46" s="79">
        <v>1E-4</v>
      </c>
      <c r="U46" s="79">
        <v>0</v>
      </c>
    </row>
    <row r="47" spans="2:21">
      <c r="B47" t="s">
        <v>423</v>
      </c>
      <c r="C47" t="s">
        <v>424</v>
      </c>
      <c r="D47" t="s">
        <v>103</v>
      </c>
      <c r="E47" t="s">
        <v>126</v>
      </c>
      <c r="F47" t="s">
        <v>425</v>
      </c>
      <c r="G47" t="s">
        <v>426</v>
      </c>
      <c r="H47" t="s">
        <v>383</v>
      </c>
      <c r="I47" t="s">
        <v>210</v>
      </c>
      <c r="J47" t="s">
        <v>248</v>
      </c>
      <c r="K47" s="78">
        <v>1.47</v>
      </c>
      <c r="L47" t="s">
        <v>105</v>
      </c>
      <c r="M47" s="79">
        <v>4.65E-2</v>
      </c>
      <c r="N47" s="79">
        <v>-2.9999999999999997E-4</v>
      </c>
      <c r="O47" s="78">
        <v>17881.080000000002</v>
      </c>
      <c r="P47" s="78">
        <v>133.82</v>
      </c>
      <c r="Q47" s="78">
        <v>0</v>
      </c>
      <c r="R47" s="78">
        <v>23.928461255999999</v>
      </c>
      <c r="S47" s="79">
        <v>2.0000000000000001E-4</v>
      </c>
      <c r="T47" s="79">
        <v>1E-4</v>
      </c>
      <c r="U47" s="79">
        <v>0</v>
      </c>
    </row>
    <row r="48" spans="2:21">
      <c r="B48" t="s">
        <v>427</v>
      </c>
      <c r="C48" t="s">
        <v>428</v>
      </c>
      <c r="D48" t="s">
        <v>103</v>
      </c>
      <c r="E48" t="s">
        <v>126</v>
      </c>
      <c r="F48" t="s">
        <v>429</v>
      </c>
      <c r="G48" t="s">
        <v>430</v>
      </c>
      <c r="H48" t="s">
        <v>431</v>
      </c>
      <c r="I48" t="s">
        <v>153</v>
      </c>
      <c r="J48" t="s">
        <v>432</v>
      </c>
      <c r="K48" s="78">
        <v>5.48</v>
      </c>
      <c r="L48" t="s">
        <v>105</v>
      </c>
      <c r="M48" s="79">
        <v>4.4999999999999998E-2</v>
      </c>
      <c r="N48" s="79">
        <v>6.0000000000000001E-3</v>
      </c>
      <c r="O48" s="78">
        <v>1661829</v>
      </c>
      <c r="P48" s="78">
        <v>128.71</v>
      </c>
      <c r="Q48" s="78">
        <v>0</v>
      </c>
      <c r="R48" s="78">
        <v>2138.9401059000002</v>
      </c>
      <c r="S48" s="79">
        <v>5.9999999999999995E-4</v>
      </c>
      <c r="T48" s="79">
        <v>4.4999999999999997E-3</v>
      </c>
      <c r="U48" s="79">
        <v>1E-3</v>
      </c>
    </row>
    <row r="49" spans="2:21">
      <c r="B49" t="s">
        <v>433</v>
      </c>
      <c r="C49" t="s">
        <v>434</v>
      </c>
      <c r="D49" t="s">
        <v>103</v>
      </c>
      <c r="E49" t="s">
        <v>126</v>
      </c>
      <c r="F49" t="s">
        <v>429</v>
      </c>
      <c r="G49" t="s">
        <v>430</v>
      </c>
      <c r="H49" t="s">
        <v>431</v>
      </c>
      <c r="I49" t="s">
        <v>153</v>
      </c>
      <c r="J49" t="s">
        <v>435</v>
      </c>
      <c r="K49" s="78">
        <v>7.5</v>
      </c>
      <c r="L49" t="s">
        <v>105</v>
      </c>
      <c r="M49" s="79">
        <v>3.85E-2</v>
      </c>
      <c r="N49" s="79">
        <v>1.01E-2</v>
      </c>
      <c r="O49" s="78">
        <v>273917.12</v>
      </c>
      <c r="P49" s="78">
        <v>126.81</v>
      </c>
      <c r="Q49" s="78">
        <v>0</v>
      </c>
      <c r="R49" s="78">
        <v>347.35429987200001</v>
      </c>
      <c r="S49" s="79">
        <v>1E-4</v>
      </c>
      <c r="T49" s="79">
        <v>6.9999999999999999E-4</v>
      </c>
      <c r="U49" s="79">
        <v>2.0000000000000001E-4</v>
      </c>
    </row>
    <row r="50" spans="2:21">
      <c r="B50" t="s">
        <v>436</v>
      </c>
      <c r="C50" t="s">
        <v>437</v>
      </c>
      <c r="D50" t="s">
        <v>103</v>
      </c>
      <c r="E50" t="s">
        <v>126</v>
      </c>
      <c r="F50" t="s">
        <v>438</v>
      </c>
      <c r="G50" t="s">
        <v>323</v>
      </c>
      <c r="H50" t="s">
        <v>383</v>
      </c>
      <c r="I50" t="s">
        <v>210</v>
      </c>
      <c r="J50" t="s">
        <v>439</v>
      </c>
      <c r="K50" s="78">
        <v>1.91</v>
      </c>
      <c r="L50" t="s">
        <v>105</v>
      </c>
      <c r="M50" s="79">
        <v>3.85E-2</v>
      </c>
      <c r="N50" s="79">
        <v>-5.7999999999999996E-3</v>
      </c>
      <c r="O50" s="78">
        <v>946730.25</v>
      </c>
      <c r="P50" s="78">
        <v>119.27</v>
      </c>
      <c r="Q50" s="78">
        <v>0</v>
      </c>
      <c r="R50" s="78">
        <v>1129.1651691750001</v>
      </c>
      <c r="S50" s="79">
        <v>3.0000000000000001E-3</v>
      </c>
      <c r="T50" s="79">
        <v>2.3999999999999998E-3</v>
      </c>
      <c r="U50" s="79">
        <v>5.0000000000000001E-4</v>
      </c>
    </row>
    <row r="51" spans="2:21">
      <c r="B51" t="s">
        <v>440</v>
      </c>
      <c r="C51" t="s">
        <v>441</v>
      </c>
      <c r="D51" t="s">
        <v>103</v>
      </c>
      <c r="E51" t="s">
        <v>126</v>
      </c>
      <c r="F51" t="s">
        <v>322</v>
      </c>
      <c r="G51" t="s">
        <v>323</v>
      </c>
      <c r="H51" t="s">
        <v>383</v>
      </c>
      <c r="I51" t="s">
        <v>210</v>
      </c>
      <c r="J51" t="s">
        <v>398</v>
      </c>
      <c r="K51" s="78">
        <v>1.08</v>
      </c>
      <c r="L51" t="s">
        <v>105</v>
      </c>
      <c r="M51" s="79">
        <v>0.05</v>
      </c>
      <c r="N51" s="79">
        <v>-6.9999999999999999E-4</v>
      </c>
      <c r="O51" s="78">
        <v>3729983</v>
      </c>
      <c r="P51" s="78">
        <v>118.94</v>
      </c>
      <c r="Q51" s="78">
        <v>0</v>
      </c>
      <c r="R51" s="78">
        <v>4436.4417801999998</v>
      </c>
      <c r="S51" s="79">
        <v>3.7000000000000002E-3</v>
      </c>
      <c r="T51" s="79">
        <v>9.4000000000000004E-3</v>
      </c>
      <c r="U51" s="79">
        <v>2.0999999999999999E-3</v>
      </c>
    </row>
    <row r="52" spans="2:21">
      <c r="B52" t="s">
        <v>442</v>
      </c>
      <c r="C52" t="s">
        <v>443</v>
      </c>
      <c r="D52" t="s">
        <v>103</v>
      </c>
      <c r="E52" t="s">
        <v>126</v>
      </c>
      <c r="F52" t="s">
        <v>444</v>
      </c>
      <c r="G52" t="s">
        <v>356</v>
      </c>
      <c r="H52" t="s">
        <v>383</v>
      </c>
      <c r="I52" t="s">
        <v>210</v>
      </c>
      <c r="J52" t="s">
        <v>445</v>
      </c>
      <c r="K52" s="78">
        <v>2.4</v>
      </c>
      <c r="L52" t="s">
        <v>105</v>
      </c>
      <c r="M52" s="79">
        <v>2.5499999999999998E-2</v>
      </c>
      <c r="N52" s="79">
        <v>-8.0000000000000004E-4</v>
      </c>
      <c r="O52" s="78">
        <v>1295582.1399999999</v>
      </c>
      <c r="P52" s="78">
        <v>109.3</v>
      </c>
      <c r="Q52" s="78">
        <v>32.275709999999997</v>
      </c>
      <c r="R52" s="78">
        <v>1448.3469890199999</v>
      </c>
      <c r="S52" s="79">
        <v>1.1999999999999999E-3</v>
      </c>
      <c r="T52" s="79">
        <v>3.0999999999999999E-3</v>
      </c>
      <c r="U52" s="79">
        <v>6.9999999999999999E-4</v>
      </c>
    </row>
    <row r="53" spans="2:21">
      <c r="B53" t="s">
        <v>446</v>
      </c>
      <c r="C53" t="s">
        <v>447</v>
      </c>
      <c r="D53" t="s">
        <v>103</v>
      </c>
      <c r="E53" t="s">
        <v>126</v>
      </c>
      <c r="F53" t="s">
        <v>444</v>
      </c>
      <c r="G53" t="s">
        <v>356</v>
      </c>
      <c r="H53" t="s">
        <v>383</v>
      </c>
      <c r="I53" t="s">
        <v>210</v>
      </c>
      <c r="J53" t="s">
        <v>299</v>
      </c>
      <c r="K53" s="78">
        <v>5.44</v>
      </c>
      <c r="L53" t="s">
        <v>105</v>
      </c>
      <c r="M53" s="79">
        <v>1.7600000000000001E-2</v>
      </c>
      <c r="N53" s="79">
        <v>6.7000000000000002E-3</v>
      </c>
      <c r="O53" s="78">
        <v>0.88</v>
      </c>
      <c r="P53" s="78">
        <v>109.31</v>
      </c>
      <c r="Q53" s="78">
        <v>0</v>
      </c>
      <c r="R53" s="78">
        <v>9.6192800000000002E-4</v>
      </c>
      <c r="S53" s="79">
        <v>0</v>
      </c>
      <c r="T53" s="79">
        <v>0</v>
      </c>
      <c r="U53" s="79">
        <v>0</v>
      </c>
    </row>
    <row r="54" spans="2:21">
      <c r="B54" t="s">
        <v>448</v>
      </c>
      <c r="C54" t="s">
        <v>449</v>
      </c>
      <c r="D54" t="s">
        <v>103</v>
      </c>
      <c r="E54" t="s">
        <v>126</v>
      </c>
      <c r="F54" t="s">
        <v>450</v>
      </c>
      <c r="G54" t="s">
        <v>426</v>
      </c>
      <c r="H54" t="s">
        <v>431</v>
      </c>
      <c r="I54" t="s">
        <v>153</v>
      </c>
      <c r="J54" t="s">
        <v>248</v>
      </c>
      <c r="K54" s="78">
        <v>0.04</v>
      </c>
      <c r="L54" t="s">
        <v>105</v>
      </c>
      <c r="M54" s="79">
        <v>4.2799999999999998E-2</v>
      </c>
      <c r="N54" s="79">
        <v>-1.1000000000000001E-3</v>
      </c>
      <c r="O54" s="78">
        <v>32000.53</v>
      </c>
      <c r="P54" s="78">
        <v>127.53</v>
      </c>
      <c r="Q54" s="78">
        <v>0</v>
      </c>
      <c r="R54" s="78">
        <v>40.810275908999998</v>
      </c>
      <c r="S54" s="79">
        <v>4.0000000000000002E-4</v>
      </c>
      <c r="T54" s="79">
        <v>1E-4</v>
      </c>
      <c r="U54" s="79">
        <v>0</v>
      </c>
    </row>
    <row r="55" spans="2:21">
      <c r="B55" t="s">
        <v>451</v>
      </c>
      <c r="C55" t="s">
        <v>452</v>
      </c>
      <c r="D55" t="s">
        <v>103</v>
      </c>
      <c r="E55" t="s">
        <v>126</v>
      </c>
      <c r="F55" t="s">
        <v>342</v>
      </c>
      <c r="G55" t="s">
        <v>323</v>
      </c>
      <c r="H55" t="s">
        <v>383</v>
      </c>
      <c r="I55" t="s">
        <v>210</v>
      </c>
      <c r="J55" t="s">
        <v>453</v>
      </c>
      <c r="K55" s="78">
        <v>0.98</v>
      </c>
      <c r="L55" t="s">
        <v>105</v>
      </c>
      <c r="M55" s="79">
        <v>6.5000000000000002E-2</v>
      </c>
      <c r="N55" s="79">
        <v>5.9999999999999995E-4</v>
      </c>
      <c r="O55" s="78">
        <v>273655</v>
      </c>
      <c r="P55" s="78">
        <v>120.1</v>
      </c>
      <c r="Q55" s="78">
        <v>5.0176699999999999</v>
      </c>
      <c r="R55" s="78">
        <v>333.677325</v>
      </c>
      <c r="S55" s="79">
        <v>2.0000000000000001E-4</v>
      </c>
      <c r="T55" s="79">
        <v>6.9999999999999999E-4</v>
      </c>
      <c r="U55" s="79">
        <v>2.0000000000000001E-4</v>
      </c>
    </row>
    <row r="56" spans="2:21">
      <c r="B56" t="s">
        <v>454</v>
      </c>
      <c r="C56" t="s">
        <v>455</v>
      </c>
      <c r="D56" t="s">
        <v>103</v>
      </c>
      <c r="E56" t="s">
        <v>126</v>
      </c>
      <c r="F56" t="s">
        <v>456</v>
      </c>
      <c r="G56" t="s">
        <v>356</v>
      </c>
      <c r="H56" t="s">
        <v>383</v>
      </c>
      <c r="I56" t="s">
        <v>210</v>
      </c>
      <c r="J56" t="s">
        <v>398</v>
      </c>
      <c r="K56" s="78">
        <v>0.91</v>
      </c>
      <c r="L56" t="s">
        <v>105</v>
      </c>
      <c r="M56" s="79">
        <v>3.9E-2</v>
      </c>
      <c r="N56" s="79">
        <v>1E-3</v>
      </c>
      <c r="O56" s="78">
        <v>85506.9</v>
      </c>
      <c r="P56" s="78">
        <v>114.21</v>
      </c>
      <c r="Q56" s="78">
        <v>0</v>
      </c>
      <c r="R56" s="78">
        <v>97.657430489999996</v>
      </c>
      <c r="S56" s="79">
        <v>8.0000000000000004E-4</v>
      </c>
      <c r="T56" s="79">
        <v>2.0000000000000001E-4</v>
      </c>
      <c r="U56" s="79">
        <v>0</v>
      </c>
    </row>
    <row r="57" spans="2:21">
      <c r="B57" t="s">
        <v>457</v>
      </c>
      <c r="C57" t="s">
        <v>458</v>
      </c>
      <c r="D57" t="s">
        <v>103</v>
      </c>
      <c r="E57" t="s">
        <v>126</v>
      </c>
      <c r="F57" t="s">
        <v>456</v>
      </c>
      <c r="G57" t="s">
        <v>356</v>
      </c>
      <c r="H57" t="s">
        <v>383</v>
      </c>
      <c r="I57" t="s">
        <v>210</v>
      </c>
      <c r="J57" t="s">
        <v>459</v>
      </c>
      <c r="K57" s="78">
        <v>3.43</v>
      </c>
      <c r="L57" t="s">
        <v>105</v>
      </c>
      <c r="M57" s="79">
        <v>0.04</v>
      </c>
      <c r="N57" s="79">
        <v>-2.9999999999999997E-4</v>
      </c>
      <c r="O57" s="78">
        <v>33051.9</v>
      </c>
      <c r="P57" s="78">
        <v>117.25</v>
      </c>
      <c r="Q57" s="78">
        <v>0</v>
      </c>
      <c r="R57" s="78">
        <v>38.753352749999998</v>
      </c>
      <c r="S57" s="79">
        <v>0</v>
      </c>
      <c r="T57" s="79">
        <v>1E-4</v>
      </c>
      <c r="U57" s="79">
        <v>0</v>
      </c>
    </row>
    <row r="58" spans="2:21">
      <c r="B58" t="s">
        <v>460</v>
      </c>
      <c r="C58" t="s">
        <v>461</v>
      </c>
      <c r="D58" t="s">
        <v>103</v>
      </c>
      <c r="E58" t="s">
        <v>126</v>
      </c>
      <c r="F58" t="s">
        <v>462</v>
      </c>
      <c r="G58" t="s">
        <v>463</v>
      </c>
      <c r="H58" t="s">
        <v>383</v>
      </c>
      <c r="I58" t="s">
        <v>210</v>
      </c>
      <c r="J58" t="s">
        <v>464</v>
      </c>
      <c r="K58" s="78">
        <v>4.96</v>
      </c>
      <c r="L58" t="s">
        <v>105</v>
      </c>
      <c r="M58" s="79">
        <v>2.9899999999999999E-2</v>
      </c>
      <c r="N58" s="79">
        <v>5.7000000000000002E-3</v>
      </c>
      <c r="O58" s="78">
        <v>170126.5</v>
      </c>
      <c r="P58" s="78">
        <v>116.11</v>
      </c>
      <c r="Q58" s="78">
        <v>0</v>
      </c>
      <c r="R58" s="78">
        <v>197.53387914999999</v>
      </c>
      <c r="S58" s="79">
        <v>5.0000000000000001E-4</v>
      </c>
      <c r="T58" s="79">
        <v>4.0000000000000002E-4</v>
      </c>
      <c r="U58" s="79">
        <v>1E-4</v>
      </c>
    </row>
    <row r="59" spans="2:21">
      <c r="B59" t="s">
        <v>465</v>
      </c>
      <c r="C59" t="s">
        <v>466</v>
      </c>
      <c r="D59" t="s">
        <v>103</v>
      </c>
      <c r="E59" t="s">
        <v>126</v>
      </c>
      <c r="F59" t="s">
        <v>462</v>
      </c>
      <c r="G59" t="s">
        <v>463</v>
      </c>
      <c r="H59" t="s">
        <v>383</v>
      </c>
      <c r="I59" t="s">
        <v>210</v>
      </c>
      <c r="J59" t="s">
        <v>327</v>
      </c>
      <c r="K59" s="78">
        <v>4.83</v>
      </c>
      <c r="L59" t="s">
        <v>105</v>
      </c>
      <c r="M59" s="79">
        <v>4.2999999999999997E-2</v>
      </c>
      <c r="N59" s="79">
        <v>5.8999999999999999E-3</v>
      </c>
      <c r="O59" s="78">
        <v>166316.1</v>
      </c>
      <c r="P59" s="78">
        <v>124.07</v>
      </c>
      <c r="Q59" s="78">
        <v>0</v>
      </c>
      <c r="R59" s="78">
        <v>206.34838526999999</v>
      </c>
      <c r="S59" s="79">
        <v>2.0000000000000001E-4</v>
      </c>
      <c r="T59" s="79">
        <v>4.0000000000000002E-4</v>
      </c>
      <c r="U59" s="79">
        <v>1E-4</v>
      </c>
    </row>
    <row r="60" spans="2:21">
      <c r="B60" t="s">
        <v>467</v>
      </c>
      <c r="C60" t="s">
        <v>468</v>
      </c>
      <c r="D60" t="s">
        <v>103</v>
      </c>
      <c r="E60" t="s">
        <v>126</v>
      </c>
      <c r="F60" t="s">
        <v>469</v>
      </c>
      <c r="G60" t="s">
        <v>323</v>
      </c>
      <c r="H60" t="s">
        <v>470</v>
      </c>
      <c r="I60" t="s">
        <v>153</v>
      </c>
      <c r="J60" t="s">
        <v>471</v>
      </c>
      <c r="K60" s="78">
        <v>4.66</v>
      </c>
      <c r="L60" t="s">
        <v>105</v>
      </c>
      <c r="M60" s="79">
        <v>0.01</v>
      </c>
      <c r="N60" s="79">
        <v>1.1000000000000001E-3</v>
      </c>
      <c r="O60" s="78">
        <v>48600</v>
      </c>
      <c r="P60" s="78">
        <v>106.02</v>
      </c>
      <c r="Q60" s="78">
        <v>0</v>
      </c>
      <c r="R60" s="78">
        <v>51.52572</v>
      </c>
      <c r="S60" s="79">
        <v>1E-4</v>
      </c>
      <c r="T60" s="79">
        <v>1E-4</v>
      </c>
      <c r="U60" s="79">
        <v>0</v>
      </c>
    </row>
    <row r="61" spans="2:21">
      <c r="B61" t="s">
        <v>472</v>
      </c>
      <c r="C61" t="s">
        <v>473</v>
      </c>
      <c r="D61" t="s">
        <v>103</v>
      </c>
      <c r="E61" t="s">
        <v>126</v>
      </c>
      <c r="F61" t="s">
        <v>469</v>
      </c>
      <c r="G61" t="s">
        <v>323</v>
      </c>
      <c r="H61" t="s">
        <v>470</v>
      </c>
      <c r="I61" t="s">
        <v>153</v>
      </c>
      <c r="J61" t="s">
        <v>474</v>
      </c>
      <c r="K61" s="78">
        <v>3.15</v>
      </c>
      <c r="L61" t="s">
        <v>105</v>
      </c>
      <c r="M61" s="79">
        <v>9.4999999999999998E-3</v>
      </c>
      <c r="N61" s="79">
        <v>-2.0999999999999999E-3</v>
      </c>
      <c r="O61" s="78">
        <v>5332564.6100000003</v>
      </c>
      <c r="P61" s="78">
        <v>106.39</v>
      </c>
      <c r="Q61" s="78">
        <v>0</v>
      </c>
      <c r="R61" s="78">
        <v>5673.315488579</v>
      </c>
      <c r="S61" s="79">
        <v>8.5000000000000006E-3</v>
      </c>
      <c r="T61" s="79">
        <v>1.2E-2</v>
      </c>
      <c r="U61" s="79">
        <v>2.7000000000000001E-3</v>
      </c>
    </row>
    <row r="62" spans="2:21">
      <c r="B62" t="s">
        <v>475</v>
      </c>
      <c r="C62" t="s">
        <v>476</v>
      </c>
      <c r="D62" t="s">
        <v>103</v>
      </c>
      <c r="E62" t="s">
        <v>126</v>
      </c>
      <c r="F62" t="s">
        <v>477</v>
      </c>
      <c r="G62" t="s">
        <v>478</v>
      </c>
      <c r="H62" t="s">
        <v>479</v>
      </c>
      <c r="I62" t="s">
        <v>210</v>
      </c>
      <c r="J62" t="s">
        <v>480</v>
      </c>
      <c r="K62" s="78">
        <v>7.88</v>
      </c>
      <c r="L62" t="s">
        <v>105</v>
      </c>
      <c r="M62" s="79">
        <v>5.1499999999999997E-2</v>
      </c>
      <c r="N62" s="79">
        <v>2.01E-2</v>
      </c>
      <c r="O62" s="78">
        <v>3161796</v>
      </c>
      <c r="P62" s="78">
        <v>155.02000000000001</v>
      </c>
      <c r="Q62" s="78">
        <v>0</v>
      </c>
      <c r="R62" s="78">
        <v>4901.4161592</v>
      </c>
      <c r="S62" s="79">
        <v>8.9999999999999998E-4</v>
      </c>
      <c r="T62" s="79">
        <v>1.04E-2</v>
      </c>
      <c r="U62" s="79">
        <v>2.3999999999999998E-3</v>
      </c>
    </row>
    <row r="63" spans="2:21">
      <c r="B63" t="s">
        <v>481</v>
      </c>
      <c r="C63" t="s">
        <v>482</v>
      </c>
      <c r="D63" t="s">
        <v>103</v>
      </c>
      <c r="E63" t="s">
        <v>126</v>
      </c>
      <c r="F63" t="s">
        <v>483</v>
      </c>
      <c r="G63" t="s">
        <v>356</v>
      </c>
      <c r="H63" t="s">
        <v>479</v>
      </c>
      <c r="I63" t="s">
        <v>210</v>
      </c>
      <c r="J63" t="s">
        <v>484</v>
      </c>
      <c r="K63" s="78">
        <v>2.1</v>
      </c>
      <c r="L63" t="s">
        <v>105</v>
      </c>
      <c r="M63" s="79">
        <v>4.4499999999999998E-2</v>
      </c>
      <c r="N63" s="79">
        <v>1.6000000000000001E-3</v>
      </c>
      <c r="O63" s="78">
        <v>3793534.35</v>
      </c>
      <c r="P63" s="78">
        <v>116.09</v>
      </c>
      <c r="Q63" s="78">
        <v>0</v>
      </c>
      <c r="R63" s="78">
        <v>4403.9140269150002</v>
      </c>
      <c r="S63" s="79">
        <v>4.5999999999999999E-3</v>
      </c>
      <c r="T63" s="79">
        <v>9.2999999999999992E-3</v>
      </c>
      <c r="U63" s="79">
        <v>2.0999999999999999E-3</v>
      </c>
    </row>
    <row r="64" spans="2:21">
      <c r="B64" t="s">
        <v>485</v>
      </c>
      <c r="C64" t="s">
        <v>486</v>
      </c>
      <c r="D64" t="s">
        <v>103</v>
      </c>
      <c r="E64" t="s">
        <v>126</v>
      </c>
      <c r="F64" t="s">
        <v>487</v>
      </c>
      <c r="G64" t="s">
        <v>356</v>
      </c>
      <c r="H64" t="s">
        <v>470</v>
      </c>
      <c r="I64" t="s">
        <v>153</v>
      </c>
      <c r="J64" t="s">
        <v>488</v>
      </c>
      <c r="K64" s="78">
        <v>5.27</v>
      </c>
      <c r="L64" t="s">
        <v>105</v>
      </c>
      <c r="M64" s="79">
        <v>1.95E-2</v>
      </c>
      <c r="N64" s="79">
        <v>1.2500000000000001E-2</v>
      </c>
      <c r="O64" s="78">
        <v>1.1599999999999999</v>
      </c>
      <c r="P64" s="78">
        <v>106.3</v>
      </c>
      <c r="Q64" s="78">
        <v>0</v>
      </c>
      <c r="R64" s="78">
        <v>1.2330799999999999E-3</v>
      </c>
      <c r="S64" s="79">
        <v>0</v>
      </c>
      <c r="T64" s="79">
        <v>0</v>
      </c>
      <c r="U64" s="79">
        <v>0</v>
      </c>
    </row>
    <row r="65" spans="2:21">
      <c r="B65" t="s">
        <v>489</v>
      </c>
      <c r="C65" t="s">
        <v>490</v>
      </c>
      <c r="D65" t="s">
        <v>103</v>
      </c>
      <c r="E65" t="s">
        <v>126</v>
      </c>
      <c r="F65" t="s">
        <v>487</v>
      </c>
      <c r="G65" t="s">
        <v>356</v>
      </c>
      <c r="H65" t="s">
        <v>479</v>
      </c>
      <c r="I65" t="s">
        <v>210</v>
      </c>
      <c r="J65" t="s">
        <v>265</v>
      </c>
      <c r="K65" s="78">
        <v>0.53</v>
      </c>
      <c r="L65" t="s">
        <v>105</v>
      </c>
      <c r="M65" s="79">
        <v>3.7699999999999997E-2</v>
      </c>
      <c r="N65" s="79">
        <v>4.7999999999999996E-3</v>
      </c>
      <c r="O65" s="78">
        <v>72666.710000000006</v>
      </c>
      <c r="P65" s="78">
        <v>112.48</v>
      </c>
      <c r="Q65" s="78">
        <v>1.5159899999999999</v>
      </c>
      <c r="R65" s="78">
        <v>83.251505408</v>
      </c>
      <c r="S65" s="79">
        <v>2.0000000000000001E-4</v>
      </c>
      <c r="T65" s="79">
        <v>2.0000000000000001E-4</v>
      </c>
      <c r="U65" s="79">
        <v>0</v>
      </c>
    </row>
    <row r="66" spans="2:21">
      <c r="B66" t="s">
        <v>491</v>
      </c>
      <c r="C66" t="s">
        <v>492</v>
      </c>
      <c r="D66" t="s">
        <v>103</v>
      </c>
      <c r="E66" t="s">
        <v>126</v>
      </c>
      <c r="F66" t="s">
        <v>487</v>
      </c>
      <c r="G66" t="s">
        <v>356</v>
      </c>
      <c r="H66" t="s">
        <v>479</v>
      </c>
      <c r="I66" t="s">
        <v>210</v>
      </c>
      <c r="J66" t="s">
        <v>493</v>
      </c>
      <c r="K66" s="78">
        <v>2.27</v>
      </c>
      <c r="L66" t="s">
        <v>105</v>
      </c>
      <c r="M66" s="79">
        <v>2.8500000000000001E-2</v>
      </c>
      <c r="N66" s="79">
        <v>2.3E-3</v>
      </c>
      <c r="O66" s="78">
        <v>115221.18</v>
      </c>
      <c r="P66" s="78">
        <v>110.02</v>
      </c>
      <c r="Q66" s="78">
        <v>0</v>
      </c>
      <c r="R66" s="78">
        <v>126.766342236</v>
      </c>
      <c r="S66" s="79">
        <v>2.9999999999999997E-4</v>
      </c>
      <c r="T66" s="79">
        <v>2.9999999999999997E-4</v>
      </c>
      <c r="U66" s="79">
        <v>1E-4</v>
      </c>
    </row>
    <row r="67" spans="2:21">
      <c r="B67" t="s">
        <v>494</v>
      </c>
      <c r="C67" t="s">
        <v>495</v>
      </c>
      <c r="D67" t="s">
        <v>103</v>
      </c>
      <c r="E67" t="s">
        <v>126</v>
      </c>
      <c r="F67" t="s">
        <v>496</v>
      </c>
      <c r="G67" t="s">
        <v>356</v>
      </c>
      <c r="H67" t="s">
        <v>470</v>
      </c>
      <c r="I67" t="s">
        <v>153</v>
      </c>
      <c r="J67" t="s">
        <v>248</v>
      </c>
      <c r="K67" s="78">
        <v>1.31</v>
      </c>
      <c r="L67" t="s">
        <v>105</v>
      </c>
      <c r="M67" s="79">
        <v>5.0999999999999997E-2</v>
      </c>
      <c r="N67" s="79">
        <v>4.1999999999999997E-3</v>
      </c>
      <c r="O67" s="78">
        <v>3185784</v>
      </c>
      <c r="P67" s="78">
        <v>129.44999999999999</v>
      </c>
      <c r="Q67" s="78">
        <v>0</v>
      </c>
      <c r="R67" s="78">
        <v>4123.9973879999998</v>
      </c>
      <c r="S67" s="79">
        <v>2.7000000000000001E-3</v>
      </c>
      <c r="T67" s="79">
        <v>8.6999999999999994E-3</v>
      </c>
      <c r="U67" s="79">
        <v>2E-3</v>
      </c>
    </row>
    <row r="68" spans="2:21">
      <c r="B68" t="s">
        <v>497</v>
      </c>
      <c r="C68" t="s">
        <v>498</v>
      </c>
      <c r="D68" t="s">
        <v>103</v>
      </c>
      <c r="E68" t="s">
        <v>126</v>
      </c>
      <c r="F68" t="s">
        <v>496</v>
      </c>
      <c r="G68" t="s">
        <v>356</v>
      </c>
      <c r="H68" t="s">
        <v>470</v>
      </c>
      <c r="I68" t="s">
        <v>153</v>
      </c>
      <c r="J68" t="s">
        <v>248</v>
      </c>
      <c r="K68" s="78">
        <v>3.46</v>
      </c>
      <c r="L68" t="s">
        <v>105</v>
      </c>
      <c r="M68" s="79">
        <v>5.3499999999999999E-2</v>
      </c>
      <c r="N68" s="79">
        <v>9.9000000000000008E-3</v>
      </c>
      <c r="O68" s="78">
        <v>4553210</v>
      </c>
      <c r="P68" s="78">
        <v>123.33</v>
      </c>
      <c r="Q68" s="78">
        <v>0</v>
      </c>
      <c r="R68" s="78">
        <v>5615.4738930000003</v>
      </c>
      <c r="S68" s="79">
        <v>1.9E-3</v>
      </c>
      <c r="T68" s="79">
        <v>1.1900000000000001E-2</v>
      </c>
      <c r="U68" s="79">
        <v>2.7000000000000001E-3</v>
      </c>
    </row>
    <row r="69" spans="2:21">
      <c r="B69" t="s">
        <v>499</v>
      </c>
      <c r="C69" t="s">
        <v>500</v>
      </c>
      <c r="D69" t="s">
        <v>103</v>
      </c>
      <c r="E69" t="s">
        <v>126</v>
      </c>
      <c r="F69" t="s">
        <v>496</v>
      </c>
      <c r="G69" t="s">
        <v>356</v>
      </c>
      <c r="H69" t="s">
        <v>479</v>
      </c>
      <c r="I69" t="s">
        <v>210</v>
      </c>
      <c r="J69" t="s">
        <v>501</v>
      </c>
      <c r="K69" s="78">
        <v>6.15</v>
      </c>
      <c r="L69" t="s">
        <v>105</v>
      </c>
      <c r="M69" s="79">
        <v>2.7799999999999998E-2</v>
      </c>
      <c r="N69" s="79">
        <v>2.0299999999999999E-2</v>
      </c>
      <c r="O69" s="78">
        <v>36763</v>
      </c>
      <c r="P69" s="78">
        <v>107.66</v>
      </c>
      <c r="Q69" s="78">
        <v>0</v>
      </c>
      <c r="R69" s="78">
        <v>39.579045800000003</v>
      </c>
      <c r="S69" s="79">
        <v>0</v>
      </c>
      <c r="T69" s="79">
        <v>1E-4</v>
      </c>
      <c r="U69" s="79">
        <v>0</v>
      </c>
    </row>
    <row r="70" spans="2:21">
      <c r="B70" t="s">
        <v>502</v>
      </c>
      <c r="C70" t="s">
        <v>503</v>
      </c>
      <c r="D70" t="s">
        <v>103</v>
      </c>
      <c r="E70" t="s">
        <v>126</v>
      </c>
      <c r="F70" t="s">
        <v>425</v>
      </c>
      <c r="G70" t="s">
        <v>426</v>
      </c>
      <c r="H70" t="s">
        <v>479</v>
      </c>
      <c r="I70" t="s">
        <v>210</v>
      </c>
      <c r="J70" t="s">
        <v>504</v>
      </c>
      <c r="K70" s="78">
        <v>3.69</v>
      </c>
      <c r="L70" t="s">
        <v>105</v>
      </c>
      <c r="M70" s="79">
        <v>3.85E-2</v>
      </c>
      <c r="N70" s="79">
        <v>-1.4E-3</v>
      </c>
      <c r="O70" s="78">
        <v>2000000</v>
      </c>
      <c r="P70" s="78">
        <v>121.59</v>
      </c>
      <c r="Q70" s="78">
        <v>0</v>
      </c>
      <c r="R70" s="78">
        <v>2431.8000000000002</v>
      </c>
      <c r="S70" s="79">
        <v>8.3000000000000001E-3</v>
      </c>
      <c r="T70" s="79">
        <v>5.1000000000000004E-3</v>
      </c>
      <c r="U70" s="79">
        <v>1.1999999999999999E-3</v>
      </c>
    </row>
    <row r="71" spans="2:21">
      <c r="B71" t="s">
        <v>505</v>
      </c>
      <c r="C71" t="s">
        <v>506</v>
      </c>
      <c r="D71" t="s">
        <v>103</v>
      </c>
      <c r="E71" t="s">
        <v>126</v>
      </c>
      <c r="F71" t="s">
        <v>425</v>
      </c>
      <c r="G71" t="s">
        <v>426</v>
      </c>
      <c r="H71" t="s">
        <v>479</v>
      </c>
      <c r="I71" t="s">
        <v>210</v>
      </c>
      <c r="J71" t="s">
        <v>507</v>
      </c>
      <c r="K71" s="78">
        <v>4.55</v>
      </c>
      <c r="L71" t="s">
        <v>105</v>
      </c>
      <c r="M71" s="79">
        <v>3.85E-2</v>
      </c>
      <c r="N71" s="79">
        <v>8.9999999999999998E-4</v>
      </c>
      <c r="O71" s="78">
        <v>1421614</v>
      </c>
      <c r="P71" s="78">
        <v>124.46</v>
      </c>
      <c r="Q71" s="78">
        <v>0</v>
      </c>
      <c r="R71" s="78">
        <v>1769.3407844000001</v>
      </c>
      <c r="S71" s="79">
        <v>5.7000000000000002E-3</v>
      </c>
      <c r="T71" s="79">
        <v>3.7000000000000002E-3</v>
      </c>
      <c r="U71" s="79">
        <v>8.9999999999999998E-4</v>
      </c>
    </row>
    <row r="72" spans="2:21">
      <c r="B72" t="s">
        <v>508</v>
      </c>
      <c r="C72" t="s">
        <v>509</v>
      </c>
      <c r="D72" t="s">
        <v>103</v>
      </c>
      <c r="E72" t="s">
        <v>126</v>
      </c>
      <c r="F72" t="s">
        <v>425</v>
      </c>
      <c r="G72" t="s">
        <v>426</v>
      </c>
      <c r="H72" t="s">
        <v>479</v>
      </c>
      <c r="I72" t="s">
        <v>210</v>
      </c>
      <c r="J72" t="s">
        <v>248</v>
      </c>
      <c r="K72" s="78">
        <v>1.86</v>
      </c>
      <c r="L72" t="s">
        <v>105</v>
      </c>
      <c r="M72" s="79">
        <v>3.9E-2</v>
      </c>
      <c r="N72" s="79">
        <v>-2.3999999999999998E-3</v>
      </c>
      <c r="O72" s="78">
        <v>6661535</v>
      </c>
      <c r="P72" s="78">
        <v>119.05</v>
      </c>
      <c r="Q72" s="78">
        <v>0</v>
      </c>
      <c r="R72" s="78">
        <v>7930.5574175000002</v>
      </c>
      <c r="S72" s="79">
        <v>1.67E-2</v>
      </c>
      <c r="T72" s="79">
        <v>1.6799999999999999E-2</v>
      </c>
      <c r="U72" s="79">
        <v>3.8E-3</v>
      </c>
    </row>
    <row r="73" spans="2:21">
      <c r="B73" t="s">
        <v>510</v>
      </c>
      <c r="C73" t="s">
        <v>511</v>
      </c>
      <c r="D73" t="s">
        <v>103</v>
      </c>
      <c r="E73" t="s">
        <v>126</v>
      </c>
      <c r="F73" t="s">
        <v>512</v>
      </c>
      <c r="G73" t="s">
        <v>323</v>
      </c>
      <c r="H73" t="s">
        <v>479</v>
      </c>
      <c r="I73" t="s">
        <v>210</v>
      </c>
      <c r="J73" t="s">
        <v>248</v>
      </c>
      <c r="K73" s="78">
        <v>1.49</v>
      </c>
      <c r="L73" t="s">
        <v>105</v>
      </c>
      <c r="M73" s="79">
        <v>0.02</v>
      </c>
      <c r="N73" s="79">
        <v>-1.4E-3</v>
      </c>
      <c r="O73" s="78">
        <v>57112.5</v>
      </c>
      <c r="P73" s="78">
        <v>107.68</v>
      </c>
      <c r="Q73" s="78">
        <v>0</v>
      </c>
      <c r="R73" s="78">
        <v>61.498739999999998</v>
      </c>
      <c r="S73" s="79">
        <v>1E-4</v>
      </c>
      <c r="T73" s="79">
        <v>1E-4</v>
      </c>
      <c r="U73" s="79">
        <v>0</v>
      </c>
    </row>
    <row r="74" spans="2:21">
      <c r="B74" t="s">
        <v>513</v>
      </c>
      <c r="C74" t="s">
        <v>514</v>
      </c>
      <c r="D74" t="s">
        <v>103</v>
      </c>
      <c r="E74" t="s">
        <v>126</v>
      </c>
      <c r="F74" t="s">
        <v>515</v>
      </c>
      <c r="G74" t="s">
        <v>426</v>
      </c>
      <c r="H74" t="s">
        <v>479</v>
      </c>
      <c r="I74" t="s">
        <v>210</v>
      </c>
      <c r="J74" t="s">
        <v>248</v>
      </c>
      <c r="K74" s="78">
        <v>2</v>
      </c>
      <c r="L74" t="s">
        <v>105</v>
      </c>
      <c r="M74" s="79">
        <v>3.7499999999999999E-2</v>
      </c>
      <c r="N74" s="79">
        <v>-2.0000000000000001E-4</v>
      </c>
      <c r="O74" s="78">
        <v>3022297</v>
      </c>
      <c r="P74" s="78">
        <v>119.51</v>
      </c>
      <c r="Q74" s="78">
        <v>0</v>
      </c>
      <c r="R74" s="78">
        <v>3611.9471447000001</v>
      </c>
      <c r="S74" s="79">
        <v>3.8999999999999998E-3</v>
      </c>
      <c r="T74" s="79">
        <v>7.6E-3</v>
      </c>
      <c r="U74" s="79">
        <v>1.6999999999999999E-3</v>
      </c>
    </row>
    <row r="75" spans="2:21">
      <c r="B75" t="s">
        <v>516</v>
      </c>
      <c r="C75" t="s">
        <v>517</v>
      </c>
      <c r="D75" t="s">
        <v>103</v>
      </c>
      <c r="E75" t="s">
        <v>126</v>
      </c>
      <c r="F75" t="s">
        <v>515</v>
      </c>
      <c r="G75" t="s">
        <v>426</v>
      </c>
      <c r="H75" t="s">
        <v>470</v>
      </c>
      <c r="I75" t="s">
        <v>153</v>
      </c>
      <c r="J75" t="s">
        <v>459</v>
      </c>
      <c r="K75" s="78">
        <v>5.66</v>
      </c>
      <c r="L75" t="s">
        <v>105</v>
      </c>
      <c r="M75" s="79">
        <v>2.4799999999999999E-2</v>
      </c>
      <c r="N75" s="79">
        <v>7.3000000000000001E-3</v>
      </c>
      <c r="O75" s="78">
        <v>5830492.8200000003</v>
      </c>
      <c r="P75" s="78">
        <v>113.33</v>
      </c>
      <c r="Q75" s="78">
        <v>0</v>
      </c>
      <c r="R75" s="78">
        <v>6607.6975129060002</v>
      </c>
      <c r="S75" s="79">
        <v>1.38E-2</v>
      </c>
      <c r="T75" s="79">
        <v>1.4E-2</v>
      </c>
      <c r="U75" s="79">
        <v>3.2000000000000002E-3</v>
      </c>
    </row>
    <row r="76" spans="2:21">
      <c r="B76" t="s">
        <v>518</v>
      </c>
      <c r="C76" t="s">
        <v>519</v>
      </c>
      <c r="D76" t="s">
        <v>103</v>
      </c>
      <c r="E76" t="s">
        <v>126</v>
      </c>
      <c r="F76" t="s">
        <v>515</v>
      </c>
      <c r="G76" t="s">
        <v>426</v>
      </c>
      <c r="H76" t="s">
        <v>479</v>
      </c>
      <c r="I76" t="s">
        <v>210</v>
      </c>
      <c r="J76" t="s">
        <v>520</v>
      </c>
      <c r="K76" s="78">
        <v>4.3099999999999996</v>
      </c>
      <c r="L76" t="s">
        <v>105</v>
      </c>
      <c r="M76" s="79">
        <v>2.3199999999999998E-2</v>
      </c>
      <c r="N76" s="79">
        <v>4.3E-3</v>
      </c>
      <c r="O76" s="78">
        <v>3081534</v>
      </c>
      <c r="P76" s="78">
        <v>110.13</v>
      </c>
      <c r="Q76" s="78">
        <v>0</v>
      </c>
      <c r="R76" s="78">
        <v>3393.6933942000001</v>
      </c>
      <c r="S76" s="79">
        <v>8.3999999999999995E-3</v>
      </c>
      <c r="T76" s="79">
        <v>7.1999999999999998E-3</v>
      </c>
      <c r="U76" s="79">
        <v>1.6000000000000001E-3</v>
      </c>
    </row>
    <row r="77" spans="2:21">
      <c r="B77" t="s">
        <v>521</v>
      </c>
      <c r="C77" t="s">
        <v>522</v>
      </c>
      <c r="D77" t="s">
        <v>103</v>
      </c>
      <c r="E77" t="s">
        <v>126</v>
      </c>
      <c r="F77" t="s">
        <v>444</v>
      </c>
      <c r="G77" t="s">
        <v>356</v>
      </c>
      <c r="H77" t="s">
        <v>479</v>
      </c>
      <c r="I77" t="s">
        <v>210</v>
      </c>
      <c r="J77" t="s">
        <v>523</v>
      </c>
      <c r="K77" s="78">
        <v>2.1</v>
      </c>
      <c r="L77" t="s">
        <v>105</v>
      </c>
      <c r="M77" s="79">
        <v>5.8500000000000003E-2</v>
      </c>
      <c r="N77" s="79">
        <v>6.9999999999999999E-4</v>
      </c>
      <c r="O77" s="78">
        <v>2115240.0699999998</v>
      </c>
      <c r="P77" s="78">
        <v>124.43</v>
      </c>
      <c r="Q77" s="78">
        <v>0</v>
      </c>
      <c r="R77" s="78">
        <v>2631.9932191009998</v>
      </c>
      <c r="S77" s="79">
        <v>2.2000000000000001E-3</v>
      </c>
      <c r="T77" s="79">
        <v>5.5999999999999999E-3</v>
      </c>
      <c r="U77" s="79">
        <v>1.2999999999999999E-3</v>
      </c>
    </row>
    <row r="78" spans="2:21">
      <c r="B78" t="s">
        <v>524</v>
      </c>
      <c r="C78" t="s">
        <v>525</v>
      </c>
      <c r="D78" t="s">
        <v>103</v>
      </c>
      <c r="E78" t="s">
        <v>126</v>
      </c>
      <c r="F78" t="s">
        <v>444</v>
      </c>
      <c r="G78" t="s">
        <v>356</v>
      </c>
      <c r="H78" t="s">
        <v>479</v>
      </c>
      <c r="I78" t="s">
        <v>210</v>
      </c>
      <c r="J78" t="s">
        <v>248</v>
      </c>
      <c r="K78" s="78">
        <v>2.21</v>
      </c>
      <c r="L78" t="s">
        <v>105</v>
      </c>
      <c r="M78" s="79">
        <v>4.9000000000000002E-2</v>
      </c>
      <c r="N78" s="79">
        <v>2.5999999999999999E-3</v>
      </c>
      <c r="O78" s="78">
        <v>3389586.36</v>
      </c>
      <c r="P78" s="78">
        <v>116.76</v>
      </c>
      <c r="Q78" s="78">
        <v>0</v>
      </c>
      <c r="R78" s="78">
        <v>3957.6810339359999</v>
      </c>
      <c r="S78" s="79">
        <v>5.1000000000000004E-3</v>
      </c>
      <c r="T78" s="79">
        <v>8.3999999999999995E-3</v>
      </c>
      <c r="U78" s="79">
        <v>1.9E-3</v>
      </c>
    </row>
    <row r="79" spans="2:21">
      <c r="B79" t="s">
        <v>526</v>
      </c>
      <c r="C79" t="s">
        <v>527</v>
      </c>
      <c r="D79" t="s">
        <v>103</v>
      </c>
      <c r="E79" t="s">
        <v>126</v>
      </c>
      <c r="F79" t="s">
        <v>444</v>
      </c>
      <c r="G79" t="s">
        <v>356</v>
      </c>
      <c r="H79" t="s">
        <v>479</v>
      </c>
      <c r="I79" t="s">
        <v>210</v>
      </c>
      <c r="J79" t="s">
        <v>528</v>
      </c>
      <c r="K79" s="78">
        <v>5.36</v>
      </c>
      <c r="L79" t="s">
        <v>105</v>
      </c>
      <c r="M79" s="79">
        <v>2.3E-2</v>
      </c>
      <c r="N79" s="79">
        <v>1.18E-2</v>
      </c>
      <c r="O79" s="78">
        <v>30066.87</v>
      </c>
      <c r="P79" s="78">
        <v>109.38</v>
      </c>
      <c r="Q79" s="78">
        <v>0.69750999999999996</v>
      </c>
      <c r="R79" s="78">
        <v>33.584652405999996</v>
      </c>
      <c r="S79" s="79">
        <v>0</v>
      </c>
      <c r="T79" s="79">
        <v>1E-4</v>
      </c>
      <c r="U79" s="79">
        <v>0</v>
      </c>
    </row>
    <row r="80" spans="2:21">
      <c r="B80" t="s">
        <v>529</v>
      </c>
      <c r="C80" t="s">
        <v>530</v>
      </c>
      <c r="D80" t="s">
        <v>103</v>
      </c>
      <c r="E80" t="s">
        <v>126</v>
      </c>
      <c r="F80" t="s">
        <v>531</v>
      </c>
      <c r="G80" t="s">
        <v>426</v>
      </c>
      <c r="H80" t="s">
        <v>470</v>
      </c>
      <c r="I80" t="s">
        <v>153</v>
      </c>
      <c r="J80" t="s">
        <v>248</v>
      </c>
      <c r="K80" s="78">
        <v>1.98</v>
      </c>
      <c r="L80" t="s">
        <v>105</v>
      </c>
      <c r="M80" s="79">
        <v>4.0500000000000001E-2</v>
      </c>
      <c r="N80" s="79">
        <v>-2.3E-3</v>
      </c>
      <c r="O80" s="78">
        <v>1485100.25</v>
      </c>
      <c r="P80" s="78">
        <v>132.79</v>
      </c>
      <c r="Q80" s="78">
        <v>703.43736999999999</v>
      </c>
      <c r="R80" s="78">
        <v>2675.5019919749998</v>
      </c>
      <c r="S80" s="79">
        <v>1.3599999999999999E-2</v>
      </c>
      <c r="T80" s="79">
        <v>5.7000000000000002E-3</v>
      </c>
      <c r="U80" s="79">
        <v>1.2999999999999999E-3</v>
      </c>
    </row>
    <row r="81" spans="2:21">
      <c r="B81" t="s">
        <v>532</v>
      </c>
      <c r="C81" t="s">
        <v>533</v>
      </c>
      <c r="D81" t="s">
        <v>103</v>
      </c>
      <c r="E81" t="s">
        <v>126</v>
      </c>
      <c r="F81" t="s">
        <v>534</v>
      </c>
      <c r="G81" t="s">
        <v>356</v>
      </c>
      <c r="H81" t="s">
        <v>470</v>
      </c>
      <c r="I81" t="s">
        <v>153</v>
      </c>
      <c r="J81" t="s">
        <v>535</v>
      </c>
      <c r="K81" s="78">
        <v>1.48</v>
      </c>
      <c r="L81" t="s">
        <v>105</v>
      </c>
      <c r="M81" s="79">
        <v>2.75E-2</v>
      </c>
      <c r="N81" s="79">
        <v>-1E-4</v>
      </c>
      <c r="O81" s="78">
        <v>48619.58</v>
      </c>
      <c r="P81" s="78">
        <v>108.15</v>
      </c>
      <c r="Q81" s="78">
        <v>0</v>
      </c>
      <c r="R81" s="78">
        <v>52.582075770000003</v>
      </c>
      <c r="S81" s="79">
        <v>2.9999999999999997E-4</v>
      </c>
      <c r="T81" s="79">
        <v>1E-4</v>
      </c>
      <c r="U81" s="79">
        <v>0</v>
      </c>
    </row>
    <row r="82" spans="2:21">
      <c r="B82" t="s">
        <v>536</v>
      </c>
      <c r="C82" t="s">
        <v>537</v>
      </c>
      <c r="D82" t="s">
        <v>103</v>
      </c>
      <c r="E82" t="s">
        <v>126</v>
      </c>
      <c r="F82" t="s">
        <v>534</v>
      </c>
      <c r="G82" t="s">
        <v>356</v>
      </c>
      <c r="H82" t="s">
        <v>470</v>
      </c>
      <c r="I82" t="s">
        <v>153</v>
      </c>
      <c r="J82" t="s">
        <v>538</v>
      </c>
      <c r="K82" s="78">
        <v>3.51</v>
      </c>
      <c r="L82" t="s">
        <v>105</v>
      </c>
      <c r="M82" s="79">
        <v>2.7400000000000001E-2</v>
      </c>
      <c r="N82" s="79">
        <v>1.6999999999999999E-3</v>
      </c>
      <c r="O82" s="78">
        <v>235138.07</v>
      </c>
      <c r="P82" s="78">
        <v>113.35</v>
      </c>
      <c r="Q82" s="78">
        <v>0</v>
      </c>
      <c r="R82" s="78">
        <v>266.52900234499998</v>
      </c>
      <c r="S82" s="79">
        <v>5.0000000000000001E-4</v>
      </c>
      <c r="T82" s="79">
        <v>5.9999999999999995E-4</v>
      </c>
      <c r="U82" s="79">
        <v>1E-4</v>
      </c>
    </row>
    <row r="83" spans="2:21">
      <c r="B83" t="s">
        <v>539</v>
      </c>
      <c r="C83" t="s">
        <v>540</v>
      </c>
      <c r="D83" t="s">
        <v>103</v>
      </c>
      <c r="E83" t="s">
        <v>126</v>
      </c>
      <c r="F83" t="s">
        <v>541</v>
      </c>
      <c r="G83" t="s">
        <v>430</v>
      </c>
      <c r="H83" t="s">
        <v>479</v>
      </c>
      <c r="I83" t="s">
        <v>210</v>
      </c>
      <c r="J83" t="s">
        <v>542</v>
      </c>
      <c r="K83" s="78">
        <v>4.76</v>
      </c>
      <c r="L83" t="s">
        <v>105</v>
      </c>
      <c r="M83" s="79">
        <v>1.9400000000000001E-2</v>
      </c>
      <c r="N83" s="79">
        <v>4.4000000000000003E-3</v>
      </c>
      <c r="O83" s="78">
        <v>4097006.55</v>
      </c>
      <c r="P83" s="78">
        <v>109.9</v>
      </c>
      <c r="Q83" s="78">
        <v>0</v>
      </c>
      <c r="R83" s="78">
        <v>4502.6101984500001</v>
      </c>
      <c r="S83" s="79">
        <v>6.7999999999999996E-3</v>
      </c>
      <c r="T83" s="79">
        <v>9.4999999999999998E-3</v>
      </c>
      <c r="U83" s="79">
        <v>2.2000000000000001E-3</v>
      </c>
    </row>
    <row r="84" spans="2:21">
      <c r="B84" t="s">
        <v>543</v>
      </c>
      <c r="C84" t="s">
        <v>544</v>
      </c>
      <c r="D84" t="s">
        <v>103</v>
      </c>
      <c r="E84" t="s">
        <v>126</v>
      </c>
      <c r="F84" t="s">
        <v>541</v>
      </c>
      <c r="G84" t="s">
        <v>430</v>
      </c>
      <c r="H84" t="s">
        <v>479</v>
      </c>
      <c r="I84" t="s">
        <v>210</v>
      </c>
      <c r="J84" t="s">
        <v>545</v>
      </c>
      <c r="K84" s="78">
        <v>6.22</v>
      </c>
      <c r="L84" t="s">
        <v>105</v>
      </c>
      <c r="M84" s="79">
        <v>1.23E-2</v>
      </c>
      <c r="N84" s="79">
        <v>8.2000000000000007E-3</v>
      </c>
      <c r="O84" s="78">
        <v>213109</v>
      </c>
      <c r="P84" s="78">
        <v>104.84</v>
      </c>
      <c r="Q84" s="78">
        <v>0</v>
      </c>
      <c r="R84" s="78">
        <v>223.42347559999999</v>
      </c>
      <c r="S84" s="79">
        <v>1E-4</v>
      </c>
      <c r="T84" s="79">
        <v>5.0000000000000001E-4</v>
      </c>
      <c r="U84" s="79">
        <v>1E-4</v>
      </c>
    </row>
    <row r="85" spans="2:21">
      <c r="B85" t="s">
        <v>546</v>
      </c>
      <c r="C85" t="s">
        <v>547</v>
      </c>
      <c r="D85" t="s">
        <v>103</v>
      </c>
      <c r="E85" t="s">
        <v>126</v>
      </c>
      <c r="F85" t="s">
        <v>548</v>
      </c>
      <c r="G85" t="s">
        <v>426</v>
      </c>
      <c r="H85" t="s">
        <v>470</v>
      </c>
      <c r="I85" t="s">
        <v>153</v>
      </c>
      <c r="J85" t="s">
        <v>248</v>
      </c>
      <c r="K85" s="78">
        <v>2.67</v>
      </c>
      <c r="L85" t="s">
        <v>105</v>
      </c>
      <c r="M85" s="79">
        <v>2.5499999999999998E-2</v>
      </c>
      <c r="N85" s="79">
        <v>1E-4</v>
      </c>
      <c r="O85" s="78">
        <v>333617.71999999997</v>
      </c>
      <c r="P85" s="78">
        <v>110.99</v>
      </c>
      <c r="Q85" s="78">
        <v>0</v>
      </c>
      <c r="R85" s="78">
        <v>370.28230742800002</v>
      </c>
      <c r="S85" s="79">
        <v>8.0000000000000004E-4</v>
      </c>
      <c r="T85" s="79">
        <v>8.0000000000000004E-4</v>
      </c>
      <c r="U85" s="79">
        <v>2.0000000000000001E-4</v>
      </c>
    </row>
    <row r="86" spans="2:21">
      <c r="B86" t="s">
        <v>549</v>
      </c>
      <c r="C86" t="s">
        <v>550</v>
      </c>
      <c r="D86" t="s">
        <v>103</v>
      </c>
      <c r="E86" t="s">
        <v>126</v>
      </c>
      <c r="F86" t="s">
        <v>551</v>
      </c>
      <c r="G86" t="s">
        <v>426</v>
      </c>
      <c r="H86" t="s">
        <v>479</v>
      </c>
      <c r="I86" t="s">
        <v>210</v>
      </c>
      <c r="J86" t="s">
        <v>248</v>
      </c>
      <c r="K86" s="78">
        <v>0.25</v>
      </c>
      <c r="L86" t="s">
        <v>105</v>
      </c>
      <c r="M86" s="79">
        <v>3.5999999999999997E-2</v>
      </c>
      <c r="N86" s="79">
        <v>-1.21E-2</v>
      </c>
      <c r="O86" s="78">
        <v>164428</v>
      </c>
      <c r="P86" s="78">
        <v>110.48</v>
      </c>
      <c r="Q86" s="78">
        <v>0</v>
      </c>
      <c r="R86" s="78">
        <v>181.66005440000001</v>
      </c>
      <c r="S86" s="79">
        <v>4.0000000000000002E-4</v>
      </c>
      <c r="T86" s="79">
        <v>4.0000000000000002E-4</v>
      </c>
      <c r="U86" s="79">
        <v>1E-4</v>
      </c>
    </row>
    <row r="87" spans="2:21">
      <c r="B87" t="s">
        <v>552</v>
      </c>
      <c r="C87" t="s">
        <v>553</v>
      </c>
      <c r="D87" t="s">
        <v>103</v>
      </c>
      <c r="E87" t="s">
        <v>126</v>
      </c>
      <c r="F87" t="s">
        <v>551</v>
      </c>
      <c r="G87" t="s">
        <v>426</v>
      </c>
      <c r="H87" t="s">
        <v>470</v>
      </c>
      <c r="I87" t="s">
        <v>153</v>
      </c>
      <c r="J87" t="s">
        <v>554</v>
      </c>
      <c r="K87" s="78">
        <v>6.82</v>
      </c>
      <c r="L87" t="s">
        <v>105</v>
      </c>
      <c r="M87" s="79">
        <v>2.2499999999999999E-2</v>
      </c>
      <c r="N87" s="79">
        <v>8.6999999999999994E-3</v>
      </c>
      <c r="O87" s="78">
        <v>191345</v>
      </c>
      <c r="P87" s="78">
        <v>113.27</v>
      </c>
      <c r="Q87" s="78">
        <v>0</v>
      </c>
      <c r="R87" s="78">
        <v>216.7364815</v>
      </c>
      <c r="S87" s="79">
        <v>5.0000000000000001E-4</v>
      </c>
      <c r="T87" s="79">
        <v>5.0000000000000001E-4</v>
      </c>
      <c r="U87" s="79">
        <v>1E-4</v>
      </c>
    </row>
    <row r="88" spans="2:21">
      <c r="B88" t="s">
        <v>555</v>
      </c>
      <c r="C88" t="s">
        <v>556</v>
      </c>
      <c r="D88" t="s">
        <v>103</v>
      </c>
      <c r="E88" t="s">
        <v>126</v>
      </c>
      <c r="F88" t="s">
        <v>411</v>
      </c>
      <c r="G88" t="s">
        <v>323</v>
      </c>
      <c r="H88" t="s">
        <v>479</v>
      </c>
      <c r="I88" t="s">
        <v>210</v>
      </c>
      <c r="J88" t="s">
        <v>256</v>
      </c>
      <c r="K88" s="78">
        <v>0.78</v>
      </c>
      <c r="L88" t="s">
        <v>105</v>
      </c>
      <c r="M88" s="79">
        <v>6.4000000000000001E-2</v>
      </c>
      <c r="N88" s="79">
        <v>3.3999999999999998E-3</v>
      </c>
      <c r="O88" s="78">
        <v>1446213</v>
      </c>
      <c r="P88" s="78">
        <v>122</v>
      </c>
      <c r="Q88" s="78">
        <v>0</v>
      </c>
      <c r="R88" s="78">
        <v>1764.37986</v>
      </c>
      <c r="S88" s="79">
        <v>1.1999999999999999E-3</v>
      </c>
      <c r="T88" s="79">
        <v>3.7000000000000002E-3</v>
      </c>
      <c r="U88" s="79">
        <v>8.9999999999999998E-4</v>
      </c>
    </row>
    <row r="89" spans="2:21">
      <c r="B89" t="s">
        <v>557</v>
      </c>
      <c r="C89" t="s">
        <v>558</v>
      </c>
      <c r="D89" t="s">
        <v>103</v>
      </c>
      <c r="E89" t="s">
        <v>126</v>
      </c>
      <c r="F89" t="s">
        <v>559</v>
      </c>
      <c r="G89" t="s">
        <v>130</v>
      </c>
      <c r="H89" t="s">
        <v>479</v>
      </c>
      <c r="I89" t="s">
        <v>210</v>
      </c>
      <c r="J89" t="s">
        <v>560</v>
      </c>
      <c r="K89" s="78">
        <v>3.51</v>
      </c>
      <c r="L89" t="s">
        <v>105</v>
      </c>
      <c r="M89" s="79">
        <v>1.7999999999999999E-2</v>
      </c>
      <c r="N89" s="79">
        <v>6.0000000000000001E-3</v>
      </c>
      <c r="O89" s="78">
        <v>2.0499999999999998</v>
      </c>
      <c r="P89" s="78">
        <v>106.4</v>
      </c>
      <c r="Q89" s="78">
        <v>0</v>
      </c>
      <c r="R89" s="78">
        <v>2.1811999999999999E-3</v>
      </c>
      <c r="S89" s="79">
        <v>0</v>
      </c>
      <c r="T89" s="79">
        <v>0</v>
      </c>
      <c r="U89" s="79">
        <v>0</v>
      </c>
    </row>
    <row r="90" spans="2:21">
      <c r="B90" t="s">
        <v>561</v>
      </c>
      <c r="C90" t="s">
        <v>562</v>
      </c>
      <c r="D90" t="s">
        <v>103</v>
      </c>
      <c r="E90" t="s">
        <v>126</v>
      </c>
      <c r="F90" t="s">
        <v>469</v>
      </c>
      <c r="G90" t="s">
        <v>323</v>
      </c>
      <c r="H90" t="s">
        <v>563</v>
      </c>
      <c r="I90" t="s">
        <v>153</v>
      </c>
      <c r="J90" t="s">
        <v>248</v>
      </c>
      <c r="K90" s="78">
        <v>1.5</v>
      </c>
      <c r="L90" t="s">
        <v>105</v>
      </c>
      <c r="M90" s="79">
        <v>4.1500000000000002E-2</v>
      </c>
      <c r="N90" s="79">
        <v>-1.8E-3</v>
      </c>
      <c r="O90" s="78">
        <v>2266667.7999999998</v>
      </c>
      <c r="P90" s="78">
        <v>112.07</v>
      </c>
      <c r="Q90" s="78">
        <v>1340.9467199999999</v>
      </c>
      <c r="R90" s="78">
        <v>3881.2013234599999</v>
      </c>
      <c r="S90" s="79">
        <v>1.1299999999999999E-2</v>
      </c>
      <c r="T90" s="79">
        <v>8.2000000000000007E-3</v>
      </c>
      <c r="U90" s="79">
        <v>1.9E-3</v>
      </c>
    </row>
    <row r="91" spans="2:21">
      <c r="B91" t="s">
        <v>564</v>
      </c>
      <c r="C91" t="s">
        <v>565</v>
      </c>
      <c r="D91" t="s">
        <v>103</v>
      </c>
      <c r="E91" t="s">
        <v>126</v>
      </c>
      <c r="F91" t="s">
        <v>566</v>
      </c>
      <c r="G91" t="s">
        <v>567</v>
      </c>
      <c r="H91" t="s">
        <v>563</v>
      </c>
      <c r="I91" t="s">
        <v>153</v>
      </c>
      <c r="J91" t="s">
        <v>568</v>
      </c>
      <c r="K91" s="78">
        <v>1.28</v>
      </c>
      <c r="L91" t="s">
        <v>105</v>
      </c>
      <c r="M91" s="79">
        <v>4.7E-2</v>
      </c>
      <c r="N91" s="79">
        <v>-2E-3</v>
      </c>
      <c r="O91" s="78">
        <v>2562701.81</v>
      </c>
      <c r="P91" s="78">
        <v>131.91</v>
      </c>
      <c r="Q91" s="78">
        <v>0</v>
      </c>
      <c r="R91" s="78">
        <v>3380.4599575709999</v>
      </c>
      <c r="S91" s="79">
        <v>2.5999999999999999E-2</v>
      </c>
      <c r="T91" s="79">
        <v>7.1999999999999998E-3</v>
      </c>
      <c r="U91" s="79">
        <v>1.6000000000000001E-3</v>
      </c>
    </row>
    <row r="92" spans="2:21">
      <c r="B92" t="s">
        <v>569</v>
      </c>
      <c r="C92" t="s">
        <v>570</v>
      </c>
      <c r="D92" t="s">
        <v>103</v>
      </c>
      <c r="E92" t="s">
        <v>126</v>
      </c>
      <c r="F92" t="s">
        <v>571</v>
      </c>
      <c r="G92" t="s">
        <v>131</v>
      </c>
      <c r="H92" t="s">
        <v>563</v>
      </c>
      <c r="I92" t="s">
        <v>153</v>
      </c>
      <c r="J92" t="s">
        <v>248</v>
      </c>
      <c r="K92" s="78">
        <v>3.32</v>
      </c>
      <c r="L92" t="s">
        <v>105</v>
      </c>
      <c r="M92" s="79">
        <v>3.95E-2</v>
      </c>
      <c r="N92" s="79">
        <v>3.3E-3</v>
      </c>
      <c r="O92" s="78">
        <v>5481145.8700000001</v>
      </c>
      <c r="P92" s="78">
        <v>121</v>
      </c>
      <c r="Q92" s="78">
        <v>0</v>
      </c>
      <c r="R92" s="78">
        <v>6632.1865027000003</v>
      </c>
      <c r="S92" s="79">
        <v>9.5999999999999992E-3</v>
      </c>
      <c r="T92" s="79">
        <v>1.4E-2</v>
      </c>
      <c r="U92" s="79">
        <v>3.2000000000000002E-3</v>
      </c>
    </row>
    <row r="93" spans="2:21">
      <c r="B93" t="s">
        <v>572</v>
      </c>
      <c r="C93" t="s">
        <v>573</v>
      </c>
      <c r="D93" t="s">
        <v>103</v>
      </c>
      <c r="E93" t="s">
        <v>126</v>
      </c>
      <c r="F93" t="s">
        <v>574</v>
      </c>
      <c r="G93" t="s">
        <v>356</v>
      </c>
      <c r="H93" t="s">
        <v>575</v>
      </c>
      <c r="I93" t="s">
        <v>210</v>
      </c>
      <c r="J93" t="s">
        <v>576</v>
      </c>
      <c r="K93" s="78">
        <v>4.88</v>
      </c>
      <c r="L93" t="s">
        <v>105</v>
      </c>
      <c r="M93" s="79">
        <v>3.6999999999999998E-2</v>
      </c>
      <c r="N93" s="79">
        <v>1.03E-2</v>
      </c>
      <c r="O93" s="78">
        <v>2392964.1800000002</v>
      </c>
      <c r="P93" s="78">
        <v>115.32</v>
      </c>
      <c r="Q93" s="78">
        <v>0</v>
      </c>
      <c r="R93" s="78">
        <v>2759.5662923760001</v>
      </c>
      <c r="S93" s="79">
        <v>3.7000000000000002E-3</v>
      </c>
      <c r="T93" s="79">
        <v>5.7999999999999996E-3</v>
      </c>
      <c r="U93" s="79">
        <v>1.2999999999999999E-3</v>
      </c>
    </row>
    <row r="94" spans="2:21">
      <c r="B94" t="s">
        <v>577</v>
      </c>
      <c r="C94" t="s">
        <v>578</v>
      </c>
      <c r="D94" t="s">
        <v>103</v>
      </c>
      <c r="E94" t="s">
        <v>126</v>
      </c>
      <c r="F94" t="s">
        <v>579</v>
      </c>
      <c r="G94" t="s">
        <v>323</v>
      </c>
      <c r="H94" t="s">
        <v>575</v>
      </c>
      <c r="I94" t="s">
        <v>210</v>
      </c>
      <c r="J94" t="s">
        <v>248</v>
      </c>
      <c r="K94" s="78">
        <v>2.4</v>
      </c>
      <c r="L94" t="s">
        <v>105</v>
      </c>
      <c r="M94" s="79">
        <v>4.4999999999999998E-2</v>
      </c>
      <c r="N94" s="79">
        <v>1.5E-3</v>
      </c>
      <c r="O94" s="78">
        <v>6209016</v>
      </c>
      <c r="P94" s="78">
        <v>135.66999999999999</v>
      </c>
      <c r="Q94" s="78">
        <v>85.484300000000005</v>
      </c>
      <c r="R94" s="78">
        <v>8509.2563071999994</v>
      </c>
      <c r="S94" s="79">
        <v>3.5999999999999999E-3</v>
      </c>
      <c r="T94" s="79">
        <v>1.7999999999999999E-2</v>
      </c>
      <c r="U94" s="79">
        <v>4.1000000000000003E-3</v>
      </c>
    </row>
    <row r="95" spans="2:21">
      <c r="B95" t="s">
        <v>580</v>
      </c>
      <c r="C95" t="s">
        <v>581</v>
      </c>
      <c r="D95" t="s">
        <v>103</v>
      </c>
      <c r="E95" t="s">
        <v>126</v>
      </c>
      <c r="F95" t="s">
        <v>582</v>
      </c>
      <c r="G95" t="s">
        <v>356</v>
      </c>
      <c r="H95" t="s">
        <v>563</v>
      </c>
      <c r="I95" t="s">
        <v>153</v>
      </c>
      <c r="J95" t="s">
        <v>265</v>
      </c>
      <c r="K95" s="78">
        <v>2.41</v>
      </c>
      <c r="L95" t="s">
        <v>105</v>
      </c>
      <c r="M95" s="79">
        <v>4.9500000000000002E-2</v>
      </c>
      <c r="N95" s="79">
        <v>1.23E-2</v>
      </c>
      <c r="O95" s="78">
        <v>4011196.73</v>
      </c>
      <c r="P95" s="78">
        <v>112.72</v>
      </c>
      <c r="Q95" s="78">
        <v>0</v>
      </c>
      <c r="R95" s="78">
        <v>4521.4209540559996</v>
      </c>
      <c r="S95" s="79">
        <v>6.4999999999999997E-3</v>
      </c>
      <c r="T95" s="79">
        <v>9.5999999999999992E-3</v>
      </c>
      <c r="U95" s="79">
        <v>2.2000000000000001E-3</v>
      </c>
    </row>
    <row r="96" spans="2:21">
      <c r="B96" t="s">
        <v>583</v>
      </c>
      <c r="C96" t="s">
        <v>584</v>
      </c>
      <c r="D96" t="s">
        <v>103</v>
      </c>
      <c r="E96" t="s">
        <v>126</v>
      </c>
      <c r="F96" t="s">
        <v>585</v>
      </c>
      <c r="G96" t="s">
        <v>135</v>
      </c>
      <c r="H96" t="s">
        <v>575</v>
      </c>
      <c r="I96" t="s">
        <v>210</v>
      </c>
      <c r="J96" t="s">
        <v>248</v>
      </c>
      <c r="K96" s="78">
        <v>0.52</v>
      </c>
      <c r="L96" t="s">
        <v>105</v>
      </c>
      <c r="M96" s="79">
        <v>4.5999999999999999E-2</v>
      </c>
      <c r="N96" s="79">
        <v>1.2200000000000001E-2</v>
      </c>
      <c r="O96" s="78">
        <v>0.23</v>
      </c>
      <c r="P96" s="78">
        <v>106.56</v>
      </c>
      <c r="Q96" s="78">
        <v>0</v>
      </c>
      <c r="R96" s="78">
        <v>2.4508800000000002E-4</v>
      </c>
      <c r="S96" s="79">
        <v>0</v>
      </c>
      <c r="T96" s="79">
        <v>0</v>
      </c>
      <c r="U96" s="79">
        <v>0</v>
      </c>
    </row>
    <row r="97" spans="2:21">
      <c r="B97" t="s">
        <v>586</v>
      </c>
      <c r="C97" t="s">
        <v>587</v>
      </c>
      <c r="D97" t="s">
        <v>103</v>
      </c>
      <c r="E97" t="s">
        <v>126</v>
      </c>
      <c r="F97" t="s">
        <v>585</v>
      </c>
      <c r="G97" t="s">
        <v>135</v>
      </c>
      <c r="H97" t="s">
        <v>575</v>
      </c>
      <c r="I97" t="s">
        <v>210</v>
      </c>
      <c r="J97" t="s">
        <v>588</v>
      </c>
      <c r="K97" s="78">
        <v>3.03</v>
      </c>
      <c r="L97" t="s">
        <v>105</v>
      </c>
      <c r="M97" s="79">
        <v>1.9800000000000002E-2</v>
      </c>
      <c r="N97" s="79">
        <v>1.7500000000000002E-2</v>
      </c>
      <c r="O97" s="78">
        <v>71321.72</v>
      </c>
      <c r="P97" s="78">
        <v>102.28</v>
      </c>
      <c r="Q97" s="78">
        <v>12.270580000000001</v>
      </c>
      <c r="R97" s="78">
        <v>85.218435216000003</v>
      </c>
      <c r="S97" s="79">
        <v>1E-4</v>
      </c>
      <c r="T97" s="79">
        <v>2.0000000000000001E-4</v>
      </c>
      <c r="U97" s="79">
        <v>0</v>
      </c>
    </row>
    <row r="98" spans="2:21">
      <c r="B98" t="s">
        <v>589</v>
      </c>
      <c r="C98" t="s">
        <v>590</v>
      </c>
      <c r="D98" t="s">
        <v>103</v>
      </c>
      <c r="E98" t="s">
        <v>126</v>
      </c>
      <c r="F98" t="s">
        <v>585</v>
      </c>
      <c r="G98" t="s">
        <v>135</v>
      </c>
      <c r="H98" t="s">
        <v>575</v>
      </c>
      <c r="I98" t="s">
        <v>210</v>
      </c>
      <c r="J98" t="s">
        <v>591</v>
      </c>
      <c r="K98" s="78">
        <v>4.4400000000000004</v>
      </c>
      <c r="L98" t="s">
        <v>105</v>
      </c>
      <c r="M98" s="79">
        <v>2.4500000000000001E-2</v>
      </c>
      <c r="N98" s="79">
        <v>2.8299999999999999E-2</v>
      </c>
      <c r="O98" s="78">
        <v>57520</v>
      </c>
      <c r="P98" s="78">
        <v>100.78</v>
      </c>
      <c r="Q98" s="78">
        <v>0.72157000000000004</v>
      </c>
      <c r="R98" s="78">
        <v>58.690226000000003</v>
      </c>
      <c r="S98" s="79">
        <v>5.9999999999999995E-4</v>
      </c>
      <c r="T98" s="79">
        <v>1E-4</v>
      </c>
      <c r="U98" s="79">
        <v>0</v>
      </c>
    </row>
    <row r="99" spans="2:21">
      <c r="B99" t="s">
        <v>592</v>
      </c>
      <c r="C99" t="s">
        <v>593</v>
      </c>
      <c r="D99" t="s">
        <v>103</v>
      </c>
      <c r="E99" t="s">
        <v>126</v>
      </c>
      <c r="F99" t="s">
        <v>594</v>
      </c>
      <c r="G99" t="s">
        <v>356</v>
      </c>
      <c r="H99" t="s">
        <v>563</v>
      </c>
      <c r="I99" t="s">
        <v>153</v>
      </c>
      <c r="J99" t="s">
        <v>595</v>
      </c>
      <c r="K99" s="78">
        <v>4.33</v>
      </c>
      <c r="L99" t="s">
        <v>105</v>
      </c>
      <c r="M99" s="79">
        <v>2.8500000000000001E-2</v>
      </c>
      <c r="N99" s="79">
        <v>1.9800000000000002E-2</v>
      </c>
      <c r="O99" s="78">
        <v>4631539.75</v>
      </c>
      <c r="P99" s="78">
        <v>103.8</v>
      </c>
      <c r="Q99" s="78">
        <v>0</v>
      </c>
      <c r="R99" s="78">
        <v>4807.5382605000004</v>
      </c>
      <c r="S99" s="79">
        <v>2.2599999999999999E-2</v>
      </c>
      <c r="T99" s="79">
        <v>1.0200000000000001E-2</v>
      </c>
      <c r="U99" s="79">
        <v>2.3E-3</v>
      </c>
    </row>
    <row r="100" spans="2:21">
      <c r="B100" t="s">
        <v>596</v>
      </c>
      <c r="C100" t="s">
        <v>597</v>
      </c>
      <c r="D100" t="s">
        <v>103</v>
      </c>
      <c r="E100" t="s">
        <v>126</v>
      </c>
      <c r="F100" t="s">
        <v>598</v>
      </c>
      <c r="G100" t="s">
        <v>356</v>
      </c>
      <c r="H100" t="s">
        <v>563</v>
      </c>
      <c r="I100" t="s">
        <v>153</v>
      </c>
      <c r="J100" t="s">
        <v>599</v>
      </c>
      <c r="K100" s="78">
        <v>0.99</v>
      </c>
      <c r="L100" t="s">
        <v>105</v>
      </c>
      <c r="M100" s="79">
        <v>4.4999999999999998E-2</v>
      </c>
      <c r="N100" s="79">
        <v>-4.1000000000000003E-3</v>
      </c>
      <c r="O100" s="78">
        <v>0.33</v>
      </c>
      <c r="P100" s="78">
        <v>114.92</v>
      </c>
      <c r="Q100" s="78">
        <v>0</v>
      </c>
      <c r="R100" s="78">
        <v>3.7923600000000003E-4</v>
      </c>
      <c r="S100" s="79">
        <v>0</v>
      </c>
      <c r="T100" s="79">
        <v>0</v>
      </c>
      <c r="U100" s="79">
        <v>0</v>
      </c>
    </row>
    <row r="101" spans="2:21">
      <c r="B101" t="s">
        <v>600</v>
      </c>
      <c r="C101" t="s">
        <v>601</v>
      </c>
      <c r="D101" t="s">
        <v>103</v>
      </c>
      <c r="E101" t="s">
        <v>126</v>
      </c>
      <c r="F101" t="s">
        <v>598</v>
      </c>
      <c r="G101" t="s">
        <v>356</v>
      </c>
      <c r="H101" t="s">
        <v>563</v>
      </c>
      <c r="I101" t="s">
        <v>153</v>
      </c>
      <c r="J101" t="s">
        <v>602</v>
      </c>
      <c r="K101" s="78">
        <v>4.87</v>
      </c>
      <c r="L101" t="s">
        <v>105</v>
      </c>
      <c r="M101" s="79">
        <v>1.6E-2</v>
      </c>
      <c r="N101" s="79">
        <v>2.0999999999999999E-3</v>
      </c>
      <c r="O101" s="78">
        <v>1142281.8999999999</v>
      </c>
      <c r="P101" s="78">
        <v>110.17</v>
      </c>
      <c r="Q101" s="78">
        <v>0</v>
      </c>
      <c r="R101" s="78">
        <v>1258.45196923</v>
      </c>
      <c r="S101" s="79">
        <v>7.1000000000000004E-3</v>
      </c>
      <c r="T101" s="79">
        <v>2.7000000000000001E-3</v>
      </c>
      <c r="U101" s="79">
        <v>5.9999999999999995E-4</v>
      </c>
    </row>
    <row r="102" spans="2:21">
      <c r="B102" t="s">
        <v>603</v>
      </c>
      <c r="C102" t="s">
        <v>604</v>
      </c>
      <c r="D102" t="s">
        <v>103</v>
      </c>
      <c r="E102" t="s">
        <v>126</v>
      </c>
      <c r="F102" t="s">
        <v>605</v>
      </c>
      <c r="G102" t="s">
        <v>356</v>
      </c>
      <c r="H102" t="s">
        <v>606</v>
      </c>
      <c r="I102" t="s">
        <v>153</v>
      </c>
      <c r="J102" t="s">
        <v>248</v>
      </c>
      <c r="K102" s="78">
        <v>0.56999999999999995</v>
      </c>
      <c r="L102" t="s">
        <v>105</v>
      </c>
      <c r="M102" s="79">
        <v>4.8000000000000001E-2</v>
      </c>
      <c r="N102" s="79">
        <v>3.8E-3</v>
      </c>
      <c r="O102" s="78">
        <v>0.62</v>
      </c>
      <c r="P102" s="78">
        <v>108.56</v>
      </c>
      <c r="Q102" s="78">
        <v>0</v>
      </c>
      <c r="R102" s="78">
        <v>6.7307200000000004E-4</v>
      </c>
      <c r="S102" s="79">
        <v>0</v>
      </c>
      <c r="T102" s="79">
        <v>0</v>
      </c>
      <c r="U102" s="79">
        <v>0</v>
      </c>
    </row>
    <row r="103" spans="2:21">
      <c r="B103" t="s">
        <v>607</v>
      </c>
      <c r="C103" t="s">
        <v>608</v>
      </c>
      <c r="D103" t="s">
        <v>103</v>
      </c>
      <c r="E103" t="s">
        <v>126</v>
      </c>
      <c r="F103" t="s">
        <v>609</v>
      </c>
      <c r="G103" t="s">
        <v>356</v>
      </c>
      <c r="H103" t="s">
        <v>606</v>
      </c>
      <c r="I103" t="s">
        <v>153</v>
      </c>
      <c r="J103" t="s">
        <v>610</v>
      </c>
      <c r="K103" s="78">
        <v>0.74</v>
      </c>
      <c r="L103" t="s">
        <v>105</v>
      </c>
      <c r="M103" s="79">
        <v>4.7E-2</v>
      </c>
      <c r="N103" s="79">
        <v>7.9000000000000008E-3</v>
      </c>
      <c r="O103" s="78">
        <v>289634.26</v>
      </c>
      <c r="P103" s="78">
        <v>109.11</v>
      </c>
      <c r="Q103" s="78">
        <v>0</v>
      </c>
      <c r="R103" s="78">
        <v>316.01994108600002</v>
      </c>
      <c r="S103" s="79">
        <v>8.9999999999999993E-3</v>
      </c>
      <c r="T103" s="79">
        <v>6.9999999999999999E-4</v>
      </c>
      <c r="U103" s="79">
        <v>2.0000000000000001E-4</v>
      </c>
    </row>
    <row r="104" spans="2:21">
      <c r="B104" t="s">
        <v>611</v>
      </c>
      <c r="C104" t="s">
        <v>612</v>
      </c>
      <c r="D104" t="s">
        <v>103</v>
      </c>
      <c r="E104" t="s">
        <v>126</v>
      </c>
      <c r="F104" t="s">
        <v>613</v>
      </c>
      <c r="G104" t="s">
        <v>356</v>
      </c>
      <c r="H104" t="s">
        <v>614</v>
      </c>
      <c r="I104" t="s">
        <v>210</v>
      </c>
      <c r="J104" t="s">
        <v>248</v>
      </c>
      <c r="K104" s="78">
        <v>1.88</v>
      </c>
      <c r="L104" t="s">
        <v>105</v>
      </c>
      <c r="M104" s="79">
        <v>4.5999999999999999E-2</v>
      </c>
      <c r="N104" s="79">
        <v>-1.9E-3</v>
      </c>
      <c r="O104" s="78">
        <v>0.5</v>
      </c>
      <c r="P104" s="78">
        <v>112.69</v>
      </c>
      <c r="Q104" s="78">
        <v>0</v>
      </c>
      <c r="R104" s="78">
        <v>5.6344999999999995E-4</v>
      </c>
      <c r="S104" s="79">
        <v>0</v>
      </c>
      <c r="T104" s="79">
        <v>0</v>
      </c>
      <c r="U104" s="79">
        <v>0</v>
      </c>
    </row>
    <row r="105" spans="2:21">
      <c r="B105" t="s">
        <v>615</v>
      </c>
      <c r="C105" t="s">
        <v>616</v>
      </c>
      <c r="D105" t="s">
        <v>103</v>
      </c>
      <c r="E105" t="s">
        <v>126</v>
      </c>
      <c r="F105" t="s">
        <v>617</v>
      </c>
      <c r="G105" t="s">
        <v>430</v>
      </c>
      <c r="H105" t="s">
        <v>614</v>
      </c>
      <c r="I105" t="s">
        <v>210</v>
      </c>
      <c r="J105" t="s">
        <v>618</v>
      </c>
      <c r="K105" s="78">
        <v>0.75</v>
      </c>
      <c r="L105" t="s">
        <v>105</v>
      </c>
      <c r="M105" s="79">
        <v>4.8000000000000001E-2</v>
      </c>
      <c r="N105" s="79">
        <v>-1.1000000000000001E-3</v>
      </c>
      <c r="O105" s="78">
        <v>0.2</v>
      </c>
      <c r="P105" s="78">
        <v>124.17</v>
      </c>
      <c r="Q105" s="78">
        <v>0</v>
      </c>
      <c r="R105" s="78">
        <v>2.4834E-4</v>
      </c>
      <c r="S105" s="79">
        <v>0</v>
      </c>
      <c r="T105" s="79">
        <v>0</v>
      </c>
      <c r="U105" s="79">
        <v>0</v>
      </c>
    </row>
    <row r="106" spans="2:21">
      <c r="B106" t="s">
        <v>619</v>
      </c>
      <c r="C106" t="s">
        <v>620</v>
      </c>
      <c r="D106" t="s">
        <v>103</v>
      </c>
      <c r="E106" t="s">
        <v>126</v>
      </c>
      <c r="F106" t="s">
        <v>617</v>
      </c>
      <c r="G106" t="s">
        <v>430</v>
      </c>
      <c r="H106" t="s">
        <v>614</v>
      </c>
      <c r="I106" t="s">
        <v>210</v>
      </c>
      <c r="J106" t="s">
        <v>621</v>
      </c>
      <c r="K106" s="78">
        <v>0.73</v>
      </c>
      <c r="L106" t="s">
        <v>105</v>
      </c>
      <c r="M106" s="79">
        <v>5.6899999999999999E-2</v>
      </c>
      <c r="N106" s="79">
        <v>1.8E-3</v>
      </c>
      <c r="O106" s="78">
        <v>1089701.72</v>
      </c>
      <c r="P106" s="78">
        <v>129.99</v>
      </c>
      <c r="Q106" s="78">
        <v>0</v>
      </c>
      <c r="R106" s="78">
        <v>1416.5032658279999</v>
      </c>
      <c r="S106" s="79">
        <v>1.03E-2</v>
      </c>
      <c r="T106" s="79">
        <v>3.0000000000000001E-3</v>
      </c>
      <c r="U106" s="79">
        <v>6.9999999999999999E-4</v>
      </c>
    </row>
    <row r="107" spans="2:21">
      <c r="B107" t="s">
        <v>622</v>
      </c>
      <c r="C107" t="s">
        <v>623</v>
      </c>
      <c r="D107" t="s">
        <v>103</v>
      </c>
      <c r="E107" t="s">
        <v>126</v>
      </c>
      <c r="F107" t="s">
        <v>438</v>
      </c>
      <c r="G107" t="s">
        <v>323</v>
      </c>
      <c r="H107" t="s">
        <v>614</v>
      </c>
      <c r="I107" t="s">
        <v>210</v>
      </c>
      <c r="J107" t="s">
        <v>624</v>
      </c>
      <c r="K107" s="78">
        <v>2.38</v>
      </c>
      <c r="L107" t="s">
        <v>105</v>
      </c>
      <c r="M107" s="79">
        <v>5.0999999999999997E-2</v>
      </c>
      <c r="N107" s="79">
        <v>2E-3</v>
      </c>
      <c r="O107" s="78">
        <v>4646080</v>
      </c>
      <c r="P107" s="78">
        <v>137.58000000000001</v>
      </c>
      <c r="Q107" s="78">
        <v>72.635890000000003</v>
      </c>
      <c r="R107" s="78">
        <v>6464.7127540000001</v>
      </c>
      <c r="S107" s="79">
        <v>4.0000000000000001E-3</v>
      </c>
      <c r="T107" s="79">
        <v>1.37E-2</v>
      </c>
      <c r="U107" s="79">
        <v>3.0999999999999999E-3</v>
      </c>
    </row>
    <row r="108" spans="2:21">
      <c r="B108" t="s">
        <v>625</v>
      </c>
      <c r="C108" t="s">
        <v>626</v>
      </c>
      <c r="D108" t="s">
        <v>103</v>
      </c>
      <c r="E108" t="s">
        <v>126</v>
      </c>
      <c r="F108" t="s">
        <v>627</v>
      </c>
      <c r="G108" t="s">
        <v>567</v>
      </c>
      <c r="H108" t="s">
        <v>606</v>
      </c>
      <c r="I108" t="s">
        <v>153</v>
      </c>
      <c r="J108" t="s">
        <v>384</v>
      </c>
      <c r="K108" s="78">
        <v>1.81</v>
      </c>
      <c r="L108" t="s">
        <v>105</v>
      </c>
      <c r="M108" s="79">
        <v>4.65E-2</v>
      </c>
      <c r="N108" s="79">
        <v>9.7999999999999997E-3</v>
      </c>
      <c r="O108" s="78">
        <v>17783</v>
      </c>
      <c r="P108" s="78">
        <v>115.85</v>
      </c>
      <c r="Q108" s="78">
        <v>0</v>
      </c>
      <c r="R108" s="78">
        <v>20.601605500000002</v>
      </c>
      <c r="S108" s="79">
        <v>0</v>
      </c>
      <c r="T108" s="79">
        <v>0</v>
      </c>
      <c r="U108" s="79">
        <v>0</v>
      </c>
    </row>
    <row r="109" spans="2:21">
      <c r="B109" t="s">
        <v>628</v>
      </c>
      <c r="C109" t="s">
        <v>629</v>
      </c>
      <c r="D109" t="s">
        <v>103</v>
      </c>
      <c r="E109" t="s">
        <v>126</v>
      </c>
      <c r="F109" t="s">
        <v>627</v>
      </c>
      <c r="G109" t="s">
        <v>567</v>
      </c>
      <c r="H109" t="s">
        <v>606</v>
      </c>
      <c r="I109" t="s">
        <v>153</v>
      </c>
      <c r="J109" t="s">
        <v>256</v>
      </c>
      <c r="K109" s="78">
        <v>1.78</v>
      </c>
      <c r="L109" t="s">
        <v>105</v>
      </c>
      <c r="M109" s="79">
        <v>6.0999999999999999E-2</v>
      </c>
      <c r="N109" s="79">
        <v>8.0000000000000002E-3</v>
      </c>
      <c r="O109" s="78">
        <v>92043.6</v>
      </c>
      <c r="P109" s="78">
        <v>122.19</v>
      </c>
      <c r="Q109" s="78">
        <v>0</v>
      </c>
      <c r="R109" s="78">
        <v>112.46807484</v>
      </c>
      <c r="S109" s="79">
        <v>1E-4</v>
      </c>
      <c r="T109" s="79">
        <v>2.0000000000000001E-4</v>
      </c>
      <c r="U109" s="79">
        <v>1E-4</v>
      </c>
    </row>
    <row r="110" spans="2:21">
      <c r="B110" t="s">
        <v>630</v>
      </c>
      <c r="C110" t="s">
        <v>631</v>
      </c>
      <c r="D110" t="s">
        <v>103</v>
      </c>
      <c r="E110" t="s">
        <v>126</v>
      </c>
      <c r="F110" t="s">
        <v>627</v>
      </c>
      <c r="G110" t="s">
        <v>567</v>
      </c>
      <c r="H110" t="s">
        <v>614</v>
      </c>
      <c r="I110" t="s">
        <v>210</v>
      </c>
      <c r="J110" t="s">
        <v>248</v>
      </c>
      <c r="K110" s="78">
        <v>1.22</v>
      </c>
      <c r="L110" t="s">
        <v>105</v>
      </c>
      <c r="M110" s="79">
        <v>4.5999999999999999E-2</v>
      </c>
      <c r="N110" s="79">
        <v>1.17E-2</v>
      </c>
      <c r="O110" s="78">
        <v>875999.46</v>
      </c>
      <c r="P110" s="78">
        <v>129.80000000000001</v>
      </c>
      <c r="Q110" s="78">
        <v>0</v>
      </c>
      <c r="R110" s="78">
        <v>1137.0472990799999</v>
      </c>
      <c r="S110" s="79">
        <v>1.9E-3</v>
      </c>
      <c r="T110" s="79">
        <v>2.3999999999999998E-3</v>
      </c>
      <c r="U110" s="79">
        <v>5.9999999999999995E-4</v>
      </c>
    </row>
    <row r="111" spans="2:21">
      <c r="B111" t="s">
        <v>632</v>
      </c>
      <c r="C111" t="s">
        <v>633</v>
      </c>
      <c r="D111" t="s">
        <v>103</v>
      </c>
      <c r="E111" t="s">
        <v>126</v>
      </c>
      <c r="F111" t="s">
        <v>627</v>
      </c>
      <c r="G111" t="s">
        <v>567</v>
      </c>
      <c r="H111" t="s">
        <v>614</v>
      </c>
      <c r="I111" t="s">
        <v>210</v>
      </c>
      <c r="J111" t="s">
        <v>634</v>
      </c>
      <c r="K111" s="78">
        <v>1.48</v>
      </c>
      <c r="L111" t="s">
        <v>105</v>
      </c>
      <c r="M111" s="79">
        <v>4.4999999999999998E-2</v>
      </c>
      <c r="N111" s="79">
        <v>4.7999999999999996E-3</v>
      </c>
      <c r="O111" s="78">
        <v>1666666.8</v>
      </c>
      <c r="P111" s="78">
        <v>129.63</v>
      </c>
      <c r="Q111" s="78">
        <v>0</v>
      </c>
      <c r="R111" s="78">
        <v>2160.5001728399998</v>
      </c>
      <c r="S111" s="79">
        <v>5.3E-3</v>
      </c>
      <c r="T111" s="79">
        <v>4.5999999999999999E-3</v>
      </c>
      <c r="U111" s="79">
        <v>1E-3</v>
      </c>
    </row>
    <row r="112" spans="2:21">
      <c r="B112" t="s">
        <v>635</v>
      </c>
      <c r="C112" t="s">
        <v>636</v>
      </c>
      <c r="D112" t="s">
        <v>103</v>
      </c>
      <c r="E112" t="s">
        <v>126</v>
      </c>
      <c r="F112" t="s">
        <v>637</v>
      </c>
      <c r="G112" t="s">
        <v>567</v>
      </c>
      <c r="H112" t="s">
        <v>614</v>
      </c>
      <c r="I112" t="s">
        <v>210</v>
      </c>
      <c r="J112" t="s">
        <v>248</v>
      </c>
      <c r="K112" s="78">
        <v>1.17</v>
      </c>
      <c r="L112" t="s">
        <v>105</v>
      </c>
      <c r="M112" s="79">
        <v>4.9500000000000002E-2</v>
      </c>
      <c r="N112" s="79">
        <v>4.8999999999999998E-3</v>
      </c>
      <c r="O112" s="78">
        <v>2471622.02</v>
      </c>
      <c r="P112" s="78">
        <v>131.15</v>
      </c>
      <c r="Q112" s="78">
        <v>0</v>
      </c>
      <c r="R112" s="78">
        <v>3241.5322792299999</v>
      </c>
      <c r="S112" s="79">
        <v>2.5000000000000001E-3</v>
      </c>
      <c r="T112" s="79">
        <v>6.8999999999999999E-3</v>
      </c>
      <c r="U112" s="79">
        <v>1.6000000000000001E-3</v>
      </c>
    </row>
    <row r="113" spans="2:21">
      <c r="B113" t="s">
        <v>638</v>
      </c>
      <c r="C113" t="s">
        <v>639</v>
      </c>
      <c r="D113" t="s">
        <v>103</v>
      </c>
      <c r="E113" t="s">
        <v>126</v>
      </c>
      <c r="F113" t="s">
        <v>640</v>
      </c>
      <c r="G113" t="s">
        <v>356</v>
      </c>
      <c r="H113" t="s">
        <v>614</v>
      </c>
      <c r="I113" t="s">
        <v>210</v>
      </c>
      <c r="J113" t="s">
        <v>248</v>
      </c>
      <c r="K113" s="78">
        <v>1.01</v>
      </c>
      <c r="L113" t="s">
        <v>105</v>
      </c>
      <c r="M113" s="79">
        <v>5.3999999999999999E-2</v>
      </c>
      <c r="N113" s="79">
        <v>-5.8999999999999999E-3</v>
      </c>
      <c r="O113" s="78">
        <v>183025.42</v>
      </c>
      <c r="P113" s="78">
        <v>129.63</v>
      </c>
      <c r="Q113" s="78">
        <v>6.0417800000000002</v>
      </c>
      <c r="R113" s="78">
        <v>243.297631946</v>
      </c>
      <c r="S113" s="79">
        <v>1.8E-3</v>
      </c>
      <c r="T113" s="79">
        <v>5.0000000000000001E-4</v>
      </c>
      <c r="U113" s="79">
        <v>1E-4</v>
      </c>
    </row>
    <row r="114" spans="2:21">
      <c r="B114" t="s">
        <v>641</v>
      </c>
      <c r="C114" t="s">
        <v>642</v>
      </c>
      <c r="D114" t="s">
        <v>103</v>
      </c>
      <c r="E114" t="s">
        <v>126</v>
      </c>
      <c r="F114" t="s">
        <v>643</v>
      </c>
      <c r="G114" t="s">
        <v>356</v>
      </c>
      <c r="H114" t="s">
        <v>614</v>
      </c>
      <c r="I114" t="s">
        <v>210</v>
      </c>
      <c r="J114" t="s">
        <v>471</v>
      </c>
      <c r="K114" s="78">
        <v>2.79</v>
      </c>
      <c r="L114" t="s">
        <v>105</v>
      </c>
      <c r="M114" s="79">
        <v>3.3500000000000002E-2</v>
      </c>
      <c r="N114" s="79">
        <v>6.9999999999999999E-4</v>
      </c>
      <c r="O114" s="78">
        <v>45000</v>
      </c>
      <c r="P114" s="78">
        <v>112.1</v>
      </c>
      <c r="Q114" s="78">
        <v>0</v>
      </c>
      <c r="R114" s="78">
        <v>50.445</v>
      </c>
      <c r="S114" s="79">
        <v>1E-4</v>
      </c>
      <c r="T114" s="79">
        <v>1E-4</v>
      </c>
      <c r="U114" s="79">
        <v>0</v>
      </c>
    </row>
    <row r="115" spans="2:21">
      <c r="B115" t="s">
        <v>644</v>
      </c>
      <c r="C115" t="s">
        <v>645</v>
      </c>
      <c r="D115" t="s">
        <v>103</v>
      </c>
      <c r="E115" t="s">
        <v>126</v>
      </c>
      <c r="F115" t="s">
        <v>582</v>
      </c>
      <c r="G115" t="s">
        <v>356</v>
      </c>
      <c r="H115" t="s">
        <v>614</v>
      </c>
      <c r="I115" t="s">
        <v>210</v>
      </c>
      <c r="J115" t="s">
        <v>248</v>
      </c>
      <c r="K115" s="78">
        <v>3.71</v>
      </c>
      <c r="L115" t="s">
        <v>105</v>
      </c>
      <c r="M115" s="79">
        <v>4.9500000000000002E-2</v>
      </c>
      <c r="N115" s="79">
        <v>2.1399999999999999E-2</v>
      </c>
      <c r="O115" s="78">
        <v>1351160</v>
      </c>
      <c r="P115" s="78">
        <v>135.69999999999999</v>
      </c>
      <c r="Q115" s="78">
        <v>0</v>
      </c>
      <c r="R115" s="78">
        <v>1833.52412</v>
      </c>
      <c r="S115" s="79">
        <v>8.0000000000000004E-4</v>
      </c>
      <c r="T115" s="79">
        <v>3.8999999999999998E-3</v>
      </c>
      <c r="U115" s="79">
        <v>8.9999999999999998E-4</v>
      </c>
    </row>
    <row r="116" spans="2:21">
      <c r="B116" t="s">
        <v>646</v>
      </c>
      <c r="C116" t="s">
        <v>647</v>
      </c>
      <c r="D116" t="s">
        <v>103</v>
      </c>
      <c r="E116" t="s">
        <v>126</v>
      </c>
      <c r="F116" t="s">
        <v>648</v>
      </c>
      <c r="G116" t="s">
        <v>356</v>
      </c>
      <c r="H116" t="s">
        <v>614</v>
      </c>
      <c r="I116" t="s">
        <v>210</v>
      </c>
      <c r="J116" t="s">
        <v>504</v>
      </c>
      <c r="K116" s="78">
        <v>3.62</v>
      </c>
      <c r="L116" t="s">
        <v>105</v>
      </c>
      <c r="M116" s="79">
        <v>4.3400000000000001E-2</v>
      </c>
      <c r="N116" s="79">
        <v>1.66E-2</v>
      </c>
      <c r="O116" s="78">
        <v>172934.56</v>
      </c>
      <c r="P116" s="78">
        <v>112.78</v>
      </c>
      <c r="Q116" s="78">
        <v>0</v>
      </c>
      <c r="R116" s="78">
        <v>195.035596768</v>
      </c>
      <c r="S116" s="79">
        <v>1E-4</v>
      </c>
      <c r="T116" s="79">
        <v>4.0000000000000002E-4</v>
      </c>
      <c r="U116" s="79">
        <v>1E-4</v>
      </c>
    </row>
    <row r="117" spans="2:21">
      <c r="B117" t="s">
        <v>649</v>
      </c>
      <c r="C117" t="s">
        <v>650</v>
      </c>
      <c r="D117" t="s">
        <v>103</v>
      </c>
      <c r="E117" t="s">
        <v>126</v>
      </c>
      <c r="F117" t="s">
        <v>648</v>
      </c>
      <c r="G117" t="s">
        <v>356</v>
      </c>
      <c r="H117" t="s">
        <v>614</v>
      </c>
      <c r="I117" t="s">
        <v>210</v>
      </c>
      <c r="J117" t="s">
        <v>651</v>
      </c>
      <c r="K117" s="78">
        <v>6.56</v>
      </c>
      <c r="L117" t="s">
        <v>105</v>
      </c>
      <c r="M117" s="79">
        <v>3.9E-2</v>
      </c>
      <c r="N117" s="79">
        <v>2.6200000000000001E-2</v>
      </c>
      <c r="O117" s="78">
        <v>2700825.13</v>
      </c>
      <c r="P117" s="78">
        <v>111.55</v>
      </c>
      <c r="Q117" s="78">
        <v>0</v>
      </c>
      <c r="R117" s="78">
        <v>3012.7704325149998</v>
      </c>
      <c r="S117" s="79">
        <v>1.6000000000000001E-3</v>
      </c>
      <c r="T117" s="79">
        <v>6.4000000000000003E-3</v>
      </c>
      <c r="U117" s="79">
        <v>1.5E-3</v>
      </c>
    </row>
    <row r="118" spans="2:21">
      <c r="B118" t="s">
        <v>652</v>
      </c>
      <c r="C118" t="s">
        <v>653</v>
      </c>
      <c r="D118" t="s">
        <v>103</v>
      </c>
      <c r="E118" t="s">
        <v>126</v>
      </c>
      <c r="F118" t="s">
        <v>648</v>
      </c>
      <c r="G118" t="s">
        <v>356</v>
      </c>
      <c r="H118" t="s">
        <v>614</v>
      </c>
      <c r="I118" t="s">
        <v>210</v>
      </c>
      <c r="J118" t="s">
        <v>654</v>
      </c>
      <c r="K118" s="78">
        <v>1.93</v>
      </c>
      <c r="L118" t="s">
        <v>105</v>
      </c>
      <c r="M118" s="79">
        <v>5.5E-2</v>
      </c>
      <c r="N118" s="79">
        <v>7.0000000000000001E-3</v>
      </c>
      <c r="O118" s="78">
        <v>66368.03</v>
      </c>
      <c r="P118" s="78">
        <v>114.78</v>
      </c>
      <c r="Q118" s="78">
        <v>0</v>
      </c>
      <c r="R118" s="78">
        <v>76.177224834</v>
      </c>
      <c r="S118" s="79">
        <v>8.9999999999999998E-4</v>
      </c>
      <c r="T118" s="79">
        <v>2.0000000000000001E-4</v>
      </c>
      <c r="U118" s="79">
        <v>0</v>
      </c>
    </row>
    <row r="119" spans="2:21">
      <c r="B119" t="s">
        <v>655</v>
      </c>
      <c r="C119" t="s">
        <v>656</v>
      </c>
      <c r="D119" t="s">
        <v>103</v>
      </c>
      <c r="E119" t="s">
        <v>126</v>
      </c>
      <c r="F119" t="s">
        <v>657</v>
      </c>
      <c r="G119" t="s">
        <v>356</v>
      </c>
      <c r="H119" t="s">
        <v>658</v>
      </c>
      <c r="I119" t="s">
        <v>153</v>
      </c>
      <c r="J119" t="s">
        <v>659</v>
      </c>
      <c r="K119" s="78">
        <v>1.97</v>
      </c>
      <c r="L119" t="s">
        <v>105</v>
      </c>
      <c r="M119" s="79">
        <v>3.5000000000000003E-2</v>
      </c>
      <c r="N119" s="79">
        <v>5.4000000000000003E-3</v>
      </c>
      <c r="O119" s="78">
        <v>28000</v>
      </c>
      <c r="P119" s="78">
        <v>106.93</v>
      </c>
      <c r="Q119" s="78">
        <v>0.49486999999999998</v>
      </c>
      <c r="R119" s="78">
        <v>30.435269999999999</v>
      </c>
      <c r="S119" s="79">
        <v>1E-4</v>
      </c>
      <c r="T119" s="79">
        <v>1E-4</v>
      </c>
      <c r="U119" s="79">
        <v>0</v>
      </c>
    </row>
    <row r="120" spans="2:21">
      <c r="B120" t="s">
        <v>660</v>
      </c>
      <c r="C120" t="s">
        <v>661</v>
      </c>
      <c r="D120" t="s">
        <v>103</v>
      </c>
      <c r="E120" t="s">
        <v>126</v>
      </c>
      <c r="F120" t="s">
        <v>662</v>
      </c>
      <c r="G120" t="s">
        <v>356</v>
      </c>
      <c r="H120" t="s">
        <v>658</v>
      </c>
      <c r="I120" t="s">
        <v>153</v>
      </c>
      <c r="J120" t="s">
        <v>663</v>
      </c>
      <c r="K120" s="78">
        <v>5.49</v>
      </c>
      <c r="L120" t="s">
        <v>105</v>
      </c>
      <c r="M120" s="79">
        <v>2.5700000000000001E-2</v>
      </c>
      <c r="N120" s="79">
        <v>2.24E-2</v>
      </c>
      <c r="O120" s="78">
        <v>1045000</v>
      </c>
      <c r="P120" s="78">
        <v>104.86</v>
      </c>
      <c r="Q120" s="78">
        <v>0</v>
      </c>
      <c r="R120" s="78">
        <v>1095.787</v>
      </c>
      <c r="S120" s="79">
        <v>1E-3</v>
      </c>
      <c r="T120" s="79">
        <v>2.3E-3</v>
      </c>
      <c r="U120" s="79">
        <v>5.0000000000000001E-4</v>
      </c>
    </row>
    <row r="121" spans="2:21">
      <c r="B121" t="s">
        <v>664</v>
      </c>
      <c r="C121" t="s">
        <v>665</v>
      </c>
      <c r="D121" t="s">
        <v>103</v>
      </c>
      <c r="E121" t="s">
        <v>126</v>
      </c>
      <c r="F121" t="s">
        <v>666</v>
      </c>
      <c r="G121" t="s">
        <v>130</v>
      </c>
      <c r="H121" t="s">
        <v>667</v>
      </c>
      <c r="I121" t="s">
        <v>153</v>
      </c>
      <c r="J121" t="s">
        <v>668</v>
      </c>
      <c r="K121" s="78">
        <v>1.8</v>
      </c>
      <c r="L121" t="s">
        <v>105</v>
      </c>
      <c r="M121" s="79">
        <v>2.8500000000000001E-2</v>
      </c>
      <c r="N121" s="79">
        <v>1.06E-2</v>
      </c>
      <c r="O121" s="78">
        <v>1606400</v>
      </c>
      <c r="P121" s="78">
        <v>106.42</v>
      </c>
      <c r="Q121" s="78">
        <v>0</v>
      </c>
      <c r="R121" s="78">
        <v>1709.53088</v>
      </c>
      <c r="S121" s="79">
        <v>5.4999999999999997E-3</v>
      </c>
      <c r="T121" s="79">
        <v>3.5999999999999999E-3</v>
      </c>
      <c r="U121" s="79">
        <v>8.0000000000000004E-4</v>
      </c>
    </row>
    <row r="122" spans="2:21">
      <c r="B122" t="s">
        <v>669</v>
      </c>
      <c r="C122" t="s">
        <v>670</v>
      </c>
      <c r="D122" t="s">
        <v>103</v>
      </c>
      <c r="E122" t="s">
        <v>126</v>
      </c>
      <c r="F122" t="s">
        <v>671</v>
      </c>
      <c r="G122" t="s">
        <v>567</v>
      </c>
      <c r="H122" t="s">
        <v>672</v>
      </c>
      <c r="I122" t="s">
        <v>210</v>
      </c>
      <c r="J122" t="s">
        <v>673</v>
      </c>
      <c r="K122" s="78">
        <v>3.07</v>
      </c>
      <c r="L122" t="s">
        <v>105</v>
      </c>
      <c r="M122" s="79">
        <v>4.9500000000000002E-2</v>
      </c>
      <c r="N122" s="79">
        <v>6.9599999999999995E-2</v>
      </c>
      <c r="O122" s="78">
        <v>2100050.86</v>
      </c>
      <c r="P122" s="78">
        <v>118.4</v>
      </c>
      <c r="Q122" s="78">
        <v>0</v>
      </c>
      <c r="R122" s="78">
        <v>2486.4602182399999</v>
      </c>
      <c r="S122" s="79">
        <v>1.2999999999999999E-3</v>
      </c>
      <c r="T122" s="79">
        <v>5.3E-3</v>
      </c>
      <c r="U122" s="79">
        <v>1.1999999999999999E-3</v>
      </c>
    </row>
    <row r="123" spans="2:21">
      <c r="B123" t="s">
        <v>674</v>
      </c>
      <c r="C123" t="s">
        <v>675</v>
      </c>
      <c r="D123" t="s">
        <v>103</v>
      </c>
      <c r="E123" t="s">
        <v>126</v>
      </c>
      <c r="F123" t="s">
        <v>676</v>
      </c>
      <c r="G123" t="s">
        <v>356</v>
      </c>
      <c r="H123" t="s">
        <v>672</v>
      </c>
      <c r="I123" t="s">
        <v>210</v>
      </c>
      <c r="J123" t="s">
        <v>677</v>
      </c>
      <c r="K123" s="78">
        <v>2.87</v>
      </c>
      <c r="L123" t="s">
        <v>105</v>
      </c>
      <c r="M123" s="79">
        <v>3.2500000000000001E-2</v>
      </c>
      <c r="N123" s="79">
        <v>0.02</v>
      </c>
      <c r="O123" s="78">
        <v>913204</v>
      </c>
      <c r="P123" s="78">
        <v>107.2</v>
      </c>
      <c r="Q123" s="78">
        <v>0</v>
      </c>
      <c r="R123" s="78">
        <v>978.95468800000003</v>
      </c>
      <c r="S123" s="79">
        <v>3.0999999999999999E-3</v>
      </c>
      <c r="T123" s="79">
        <v>2.0999999999999999E-3</v>
      </c>
      <c r="U123" s="79">
        <v>5.0000000000000001E-4</v>
      </c>
    </row>
    <row r="124" spans="2:21">
      <c r="B124" t="s">
        <v>678</v>
      </c>
      <c r="C124" t="s">
        <v>679</v>
      </c>
      <c r="D124" t="s">
        <v>103</v>
      </c>
      <c r="E124" t="s">
        <v>126</v>
      </c>
      <c r="F124" t="s">
        <v>676</v>
      </c>
      <c r="G124" t="s">
        <v>567</v>
      </c>
      <c r="H124" t="s">
        <v>672</v>
      </c>
      <c r="I124" t="s">
        <v>210</v>
      </c>
      <c r="J124" t="s">
        <v>680</v>
      </c>
      <c r="K124" s="78">
        <v>1.23</v>
      </c>
      <c r="L124" t="s">
        <v>105</v>
      </c>
      <c r="M124" s="79">
        <v>0.05</v>
      </c>
      <c r="N124" s="79">
        <v>6.3E-3</v>
      </c>
      <c r="O124" s="78">
        <v>1465427.05</v>
      </c>
      <c r="P124" s="78">
        <v>106.9</v>
      </c>
      <c r="Q124" s="78">
        <v>0</v>
      </c>
      <c r="R124" s="78">
        <v>1566.54151645</v>
      </c>
      <c r="S124" s="79">
        <v>1.06E-2</v>
      </c>
      <c r="T124" s="79">
        <v>3.3E-3</v>
      </c>
      <c r="U124" s="79">
        <v>8.0000000000000004E-4</v>
      </c>
    </row>
    <row r="125" spans="2:21">
      <c r="B125" t="s">
        <v>681</v>
      </c>
      <c r="C125" t="s">
        <v>682</v>
      </c>
      <c r="D125" t="s">
        <v>103</v>
      </c>
      <c r="E125" t="s">
        <v>126</v>
      </c>
      <c r="F125" t="s">
        <v>683</v>
      </c>
      <c r="G125" t="s">
        <v>356</v>
      </c>
      <c r="H125" t="s">
        <v>672</v>
      </c>
      <c r="I125" t="s">
        <v>210</v>
      </c>
      <c r="J125" t="s">
        <v>684</v>
      </c>
      <c r="K125" s="78">
        <v>1.93</v>
      </c>
      <c r="L125" t="s">
        <v>105</v>
      </c>
      <c r="M125" s="79">
        <v>4.9000000000000002E-2</v>
      </c>
      <c r="N125" s="79">
        <v>2.9000000000000001E-2</v>
      </c>
      <c r="O125" s="78">
        <v>1372683.8</v>
      </c>
      <c r="P125" s="78">
        <v>105.53</v>
      </c>
      <c r="Q125" s="78">
        <v>0</v>
      </c>
      <c r="R125" s="78">
        <v>1448.5932141400001</v>
      </c>
      <c r="S125" s="79">
        <v>1.0500000000000001E-2</v>
      </c>
      <c r="T125" s="79">
        <v>3.0999999999999999E-3</v>
      </c>
      <c r="U125" s="79">
        <v>6.9999999999999999E-4</v>
      </c>
    </row>
    <row r="126" spans="2:21">
      <c r="B126" t="s">
        <v>685</v>
      </c>
      <c r="C126" t="s">
        <v>686</v>
      </c>
      <c r="D126" t="s">
        <v>103</v>
      </c>
      <c r="E126" t="s">
        <v>126</v>
      </c>
      <c r="F126" t="s">
        <v>687</v>
      </c>
      <c r="G126" t="s">
        <v>567</v>
      </c>
      <c r="H126" t="s">
        <v>688</v>
      </c>
      <c r="I126" t="s">
        <v>210</v>
      </c>
      <c r="J126" t="s">
        <v>248</v>
      </c>
      <c r="K126" s="78">
        <v>3.03</v>
      </c>
      <c r="L126" t="s">
        <v>105</v>
      </c>
      <c r="M126" s="79">
        <v>4.9500000000000002E-2</v>
      </c>
      <c r="N126" s="79">
        <v>0.26750000000000002</v>
      </c>
      <c r="O126" s="78">
        <v>91535.47</v>
      </c>
      <c r="P126" s="78">
        <v>66</v>
      </c>
      <c r="Q126" s="78">
        <v>0</v>
      </c>
      <c r="R126" s="78">
        <v>60.413410200000001</v>
      </c>
      <c r="S126" s="79">
        <v>1E-4</v>
      </c>
      <c r="T126" s="79">
        <v>1E-4</v>
      </c>
      <c r="U126" s="79">
        <v>0</v>
      </c>
    </row>
    <row r="127" spans="2:21">
      <c r="B127" t="s">
        <v>689</v>
      </c>
      <c r="C127" t="s">
        <v>690</v>
      </c>
      <c r="D127" t="s">
        <v>103</v>
      </c>
      <c r="E127" t="s">
        <v>126</v>
      </c>
      <c r="F127" t="s">
        <v>691</v>
      </c>
      <c r="G127" t="s">
        <v>135</v>
      </c>
      <c r="H127" t="s">
        <v>237</v>
      </c>
      <c r="I127" t="s">
        <v>692</v>
      </c>
      <c r="J127" t="s">
        <v>693</v>
      </c>
      <c r="K127" s="78">
        <v>1.1100000000000001</v>
      </c>
      <c r="L127" t="s">
        <v>105</v>
      </c>
      <c r="M127" s="79">
        <v>0.06</v>
      </c>
      <c r="N127" s="79">
        <v>1E-4</v>
      </c>
      <c r="O127" s="78">
        <v>3139686</v>
      </c>
      <c r="P127" s="78">
        <v>35.4</v>
      </c>
      <c r="Q127" s="78">
        <v>0</v>
      </c>
      <c r="R127" s="78">
        <v>1111.448844</v>
      </c>
      <c r="S127" s="79">
        <v>4.5999999999999999E-3</v>
      </c>
      <c r="T127" s="79">
        <v>2.3999999999999998E-3</v>
      </c>
      <c r="U127" s="79">
        <v>5.0000000000000001E-4</v>
      </c>
    </row>
    <row r="128" spans="2:21">
      <c r="B128" t="s">
        <v>694</v>
      </c>
      <c r="C128" t="s">
        <v>695</v>
      </c>
      <c r="D128" t="s">
        <v>103</v>
      </c>
      <c r="E128" t="s">
        <v>126</v>
      </c>
      <c r="F128" t="s">
        <v>696</v>
      </c>
      <c r="G128" t="s">
        <v>567</v>
      </c>
      <c r="H128" t="s">
        <v>237</v>
      </c>
      <c r="I128" t="s">
        <v>692</v>
      </c>
      <c r="J128" t="s">
        <v>697</v>
      </c>
      <c r="K128" s="78">
        <v>0.42</v>
      </c>
      <c r="L128" t="s">
        <v>105</v>
      </c>
      <c r="M128" s="79">
        <v>0.06</v>
      </c>
      <c r="N128" s="79">
        <v>0.59550000000000003</v>
      </c>
      <c r="O128" s="78">
        <v>504058.52</v>
      </c>
      <c r="P128" s="78">
        <v>118.77</v>
      </c>
      <c r="Q128" s="78">
        <v>0</v>
      </c>
      <c r="R128" s="78">
        <v>598.67030420399999</v>
      </c>
      <c r="S128" s="79">
        <v>5.3E-3</v>
      </c>
      <c r="T128" s="79">
        <v>1.2999999999999999E-3</v>
      </c>
      <c r="U128" s="79">
        <v>2.9999999999999997E-4</v>
      </c>
    </row>
    <row r="129" spans="2:21">
      <c r="B129" s="80" t="s">
        <v>271</v>
      </c>
      <c r="C129" s="16"/>
      <c r="D129" s="16"/>
      <c r="E129" s="16"/>
      <c r="F129" s="16"/>
      <c r="K129" s="82">
        <v>3.6</v>
      </c>
      <c r="N129" s="81">
        <v>2.7900000000000001E-2</v>
      </c>
      <c r="O129" s="82">
        <v>173910660.18000001</v>
      </c>
      <c r="Q129" s="82">
        <v>715.50958000000003</v>
      </c>
      <c r="R129" s="82">
        <v>183009.352587884</v>
      </c>
      <c r="T129" s="81">
        <v>0.38750000000000001</v>
      </c>
      <c r="U129" s="81">
        <v>8.8499999999999995E-2</v>
      </c>
    </row>
    <row r="130" spans="2:21">
      <c r="B130" t="s">
        <v>698</v>
      </c>
      <c r="C130" t="s">
        <v>699</v>
      </c>
      <c r="D130" t="s">
        <v>103</v>
      </c>
      <c r="E130" t="s">
        <v>126</v>
      </c>
      <c r="F130" t="s">
        <v>330</v>
      </c>
      <c r="G130" t="s">
        <v>323</v>
      </c>
      <c r="H130" t="s">
        <v>209</v>
      </c>
      <c r="I130" t="s">
        <v>210</v>
      </c>
      <c r="J130" t="s">
        <v>700</v>
      </c>
      <c r="K130" s="78">
        <v>2.87</v>
      </c>
      <c r="L130" t="s">
        <v>105</v>
      </c>
      <c r="M130" s="79">
        <v>2.47E-2</v>
      </c>
      <c r="N130" s="79">
        <v>1.09E-2</v>
      </c>
      <c r="O130" s="78">
        <v>4871655</v>
      </c>
      <c r="P130" s="78">
        <v>104.12</v>
      </c>
      <c r="Q130" s="78">
        <v>0</v>
      </c>
      <c r="R130" s="78">
        <v>5072.3671860000004</v>
      </c>
      <c r="S130" s="79">
        <v>1.5E-3</v>
      </c>
      <c r="T130" s="79">
        <v>1.0699999999999999E-2</v>
      </c>
      <c r="U130" s="79">
        <v>2.5000000000000001E-3</v>
      </c>
    </row>
    <row r="131" spans="2:21">
      <c r="B131" t="s">
        <v>701</v>
      </c>
      <c r="C131" t="s">
        <v>702</v>
      </c>
      <c r="D131" t="s">
        <v>103</v>
      </c>
      <c r="E131" t="s">
        <v>126</v>
      </c>
      <c r="F131" t="s">
        <v>330</v>
      </c>
      <c r="G131" t="s">
        <v>323</v>
      </c>
      <c r="H131" t="s">
        <v>209</v>
      </c>
      <c r="I131" t="s">
        <v>210</v>
      </c>
      <c r="J131" t="s">
        <v>703</v>
      </c>
      <c r="K131" s="78">
        <v>5.54</v>
      </c>
      <c r="L131" t="s">
        <v>105</v>
      </c>
      <c r="M131" s="79">
        <v>2.98E-2</v>
      </c>
      <c r="N131" s="79">
        <v>1.66E-2</v>
      </c>
      <c r="O131" s="78">
        <v>8170211</v>
      </c>
      <c r="P131" s="78">
        <v>107.61</v>
      </c>
      <c r="Q131" s="78">
        <v>0</v>
      </c>
      <c r="R131" s="78">
        <v>8791.9640571</v>
      </c>
      <c r="S131" s="79">
        <v>3.2000000000000002E-3</v>
      </c>
      <c r="T131" s="79">
        <v>1.8599999999999998E-2</v>
      </c>
      <c r="U131" s="79">
        <v>4.3E-3</v>
      </c>
    </row>
    <row r="132" spans="2:21">
      <c r="B132" t="s">
        <v>704</v>
      </c>
      <c r="C132" t="s">
        <v>705</v>
      </c>
      <c r="D132" t="s">
        <v>103</v>
      </c>
      <c r="E132" t="s">
        <v>126</v>
      </c>
      <c r="F132" t="s">
        <v>342</v>
      </c>
      <c r="G132" t="s">
        <v>323</v>
      </c>
      <c r="H132" t="s">
        <v>232</v>
      </c>
      <c r="I132" t="s">
        <v>210</v>
      </c>
      <c r="J132" t="s">
        <v>248</v>
      </c>
      <c r="K132" s="78">
        <v>1.23</v>
      </c>
      <c r="L132" t="s">
        <v>105</v>
      </c>
      <c r="M132" s="79">
        <v>6.0999999999999999E-2</v>
      </c>
      <c r="N132" s="79">
        <v>5.1999999999999998E-3</v>
      </c>
      <c r="O132" s="78">
        <v>0.4</v>
      </c>
      <c r="P132" s="78">
        <v>108.46</v>
      </c>
      <c r="Q132" s="78">
        <v>0</v>
      </c>
      <c r="R132" s="78">
        <v>4.3384000000000001E-4</v>
      </c>
      <c r="S132" s="79">
        <v>0</v>
      </c>
      <c r="T132" s="79">
        <v>0</v>
      </c>
      <c r="U132" s="79">
        <v>0</v>
      </c>
    </row>
    <row r="133" spans="2:21">
      <c r="B133" t="s">
        <v>706</v>
      </c>
      <c r="C133" t="s">
        <v>707</v>
      </c>
      <c r="D133" t="s">
        <v>103</v>
      </c>
      <c r="E133" t="s">
        <v>126</v>
      </c>
      <c r="F133" t="s">
        <v>708</v>
      </c>
      <c r="G133" t="s">
        <v>709</v>
      </c>
      <c r="H133" t="s">
        <v>232</v>
      </c>
      <c r="I133" t="s">
        <v>210</v>
      </c>
      <c r="J133" t="s">
        <v>710</v>
      </c>
      <c r="K133" s="78">
        <v>5.34</v>
      </c>
      <c r="L133" t="s">
        <v>105</v>
      </c>
      <c r="M133" s="79">
        <v>2.6100000000000002E-2</v>
      </c>
      <c r="N133" s="79">
        <v>1.6E-2</v>
      </c>
      <c r="O133" s="78">
        <v>60000</v>
      </c>
      <c r="P133" s="78">
        <v>105.47</v>
      </c>
      <c r="Q133" s="78">
        <v>0</v>
      </c>
      <c r="R133" s="78">
        <v>63.281999999999996</v>
      </c>
      <c r="S133" s="79">
        <v>1E-4</v>
      </c>
      <c r="T133" s="79">
        <v>1E-4</v>
      </c>
      <c r="U133" s="79">
        <v>0</v>
      </c>
    </row>
    <row r="134" spans="2:21">
      <c r="B134" t="s">
        <v>711</v>
      </c>
      <c r="C134" t="s">
        <v>712</v>
      </c>
      <c r="D134" t="s">
        <v>103</v>
      </c>
      <c r="E134" t="s">
        <v>126</v>
      </c>
      <c r="F134" t="s">
        <v>387</v>
      </c>
      <c r="G134" t="s">
        <v>356</v>
      </c>
      <c r="H134" t="s">
        <v>383</v>
      </c>
      <c r="I134" t="s">
        <v>210</v>
      </c>
      <c r="J134" t="s">
        <v>703</v>
      </c>
      <c r="K134" s="78">
        <v>4.12</v>
      </c>
      <c r="L134" t="s">
        <v>105</v>
      </c>
      <c r="M134" s="79">
        <v>3.39E-2</v>
      </c>
      <c r="N134" s="79">
        <v>1.7999999999999999E-2</v>
      </c>
      <c r="O134" s="78">
        <v>40833</v>
      </c>
      <c r="P134" s="78">
        <v>108.29</v>
      </c>
      <c r="Q134" s="78">
        <v>0</v>
      </c>
      <c r="R134" s="78">
        <v>44.218055700000001</v>
      </c>
      <c r="S134" s="79">
        <v>0</v>
      </c>
      <c r="T134" s="79">
        <v>1E-4</v>
      </c>
      <c r="U134" s="79">
        <v>0</v>
      </c>
    </row>
    <row r="135" spans="2:21">
      <c r="B135" t="s">
        <v>713</v>
      </c>
      <c r="C135" t="s">
        <v>714</v>
      </c>
      <c r="D135" t="s">
        <v>103</v>
      </c>
      <c r="E135" t="s">
        <v>126</v>
      </c>
      <c r="F135" t="s">
        <v>397</v>
      </c>
      <c r="G135" t="s">
        <v>135</v>
      </c>
      <c r="H135" t="s">
        <v>383</v>
      </c>
      <c r="I135" t="s">
        <v>210</v>
      </c>
      <c r="J135" t="s">
        <v>265</v>
      </c>
      <c r="K135" s="78">
        <v>1.89</v>
      </c>
      <c r="L135" t="s">
        <v>105</v>
      </c>
      <c r="M135" s="79">
        <v>1.6500000000000001E-2</v>
      </c>
      <c r="N135" s="79">
        <v>1.2800000000000001E-2</v>
      </c>
      <c r="O135" s="78">
        <v>39411</v>
      </c>
      <c r="P135" s="78">
        <v>100.94</v>
      </c>
      <c r="Q135" s="78">
        <v>0</v>
      </c>
      <c r="R135" s="78">
        <v>39.7814634</v>
      </c>
      <c r="S135" s="79">
        <v>1E-4</v>
      </c>
      <c r="T135" s="79">
        <v>1E-4</v>
      </c>
      <c r="U135" s="79">
        <v>0</v>
      </c>
    </row>
    <row r="136" spans="2:21">
      <c r="B136" t="s">
        <v>715</v>
      </c>
      <c r="C136" t="s">
        <v>716</v>
      </c>
      <c r="D136" t="s">
        <v>103</v>
      </c>
      <c r="E136" t="s">
        <v>126</v>
      </c>
      <c r="F136" t="s">
        <v>397</v>
      </c>
      <c r="G136" t="s">
        <v>135</v>
      </c>
      <c r="H136" t="s">
        <v>383</v>
      </c>
      <c r="I136" t="s">
        <v>210</v>
      </c>
      <c r="J136" t="s">
        <v>717</v>
      </c>
      <c r="K136" s="78">
        <v>4.8</v>
      </c>
      <c r="L136" t="s">
        <v>105</v>
      </c>
      <c r="M136" s="79">
        <v>3.6499999999999998E-2</v>
      </c>
      <c r="N136" s="79">
        <v>2.3099999999999999E-2</v>
      </c>
      <c r="O136" s="78">
        <v>125058</v>
      </c>
      <c r="P136" s="78">
        <v>106.91</v>
      </c>
      <c r="Q136" s="78">
        <v>0</v>
      </c>
      <c r="R136" s="78">
        <v>133.69950779999999</v>
      </c>
      <c r="S136" s="79">
        <v>1E-4</v>
      </c>
      <c r="T136" s="79">
        <v>2.9999999999999997E-4</v>
      </c>
      <c r="U136" s="79">
        <v>1E-4</v>
      </c>
    </row>
    <row r="137" spans="2:21">
      <c r="B137" t="s">
        <v>718</v>
      </c>
      <c r="C137" t="s">
        <v>719</v>
      </c>
      <c r="D137" t="s">
        <v>103</v>
      </c>
      <c r="E137" t="s">
        <v>126</v>
      </c>
      <c r="F137" t="s">
        <v>322</v>
      </c>
      <c r="G137" t="s">
        <v>323</v>
      </c>
      <c r="H137" t="s">
        <v>383</v>
      </c>
      <c r="I137" t="s">
        <v>210</v>
      </c>
      <c r="J137" t="s">
        <v>256</v>
      </c>
      <c r="K137" s="78">
        <v>1.58</v>
      </c>
      <c r="L137" t="s">
        <v>105</v>
      </c>
      <c r="M137" s="79">
        <v>3.6400000000000002E-2</v>
      </c>
      <c r="N137" s="79">
        <v>7.9000000000000008E-3</v>
      </c>
      <c r="O137" s="78">
        <v>56775</v>
      </c>
      <c r="P137" s="78">
        <v>101.71</v>
      </c>
      <c r="Q137" s="78">
        <v>0</v>
      </c>
      <c r="R137" s="78">
        <v>57.745852499999998</v>
      </c>
      <c r="S137" s="79">
        <v>1E-4</v>
      </c>
      <c r="T137" s="79">
        <v>1E-4</v>
      </c>
      <c r="U137" s="79">
        <v>0</v>
      </c>
    </row>
    <row r="138" spans="2:21">
      <c r="B138" t="s">
        <v>720</v>
      </c>
      <c r="C138" t="s">
        <v>721</v>
      </c>
      <c r="D138" t="s">
        <v>103</v>
      </c>
      <c r="E138" t="s">
        <v>126</v>
      </c>
      <c r="F138" t="s">
        <v>722</v>
      </c>
      <c r="G138" t="s">
        <v>356</v>
      </c>
      <c r="H138" t="s">
        <v>383</v>
      </c>
      <c r="I138" t="s">
        <v>210</v>
      </c>
      <c r="J138" t="s">
        <v>723</v>
      </c>
      <c r="K138" s="78">
        <v>6.87</v>
      </c>
      <c r="L138" t="s">
        <v>105</v>
      </c>
      <c r="M138" s="79">
        <v>2.5499999999999998E-2</v>
      </c>
      <c r="N138" s="79">
        <v>2.6200000000000001E-2</v>
      </c>
      <c r="O138" s="78">
        <v>40000</v>
      </c>
      <c r="P138" s="78">
        <v>99.6</v>
      </c>
      <c r="Q138" s="78">
        <v>0</v>
      </c>
      <c r="R138" s="78">
        <v>39.840000000000003</v>
      </c>
      <c r="S138" s="79">
        <v>0</v>
      </c>
      <c r="T138" s="79">
        <v>1E-4</v>
      </c>
      <c r="U138" s="79">
        <v>0</v>
      </c>
    </row>
    <row r="139" spans="2:21">
      <c r="B139" t="s">
        <v>724</v>
      </c>
      <c r="C139" t="s">
        <v>725</v>
      </c>
      <c r="D139" t="s">
        <v>103</v>
      </c>
      <c r="E139" t="s">
        <v>126</v>
      </c>
      <c r="F139" t="s">
        <v>355</v>
      </c>
      <c r="G139" t="s">
        <v>356</v>
      </c>
      <c r="H139" t="s">
        <v>383</v>
      </c>
      <c r="I139" t="s">
        <v>210</v>
      </c>
      <c r="J139" t="s">
        <v>726</v>
      </c>
      <c r="K139" s="78">
        <v>2.41</v>
      </c>
      <c r="L139" t="s">
        <v>105</v>
      </c>
      <c r="M139" s="79">
        <v>4.5999999999999999E-2</v>
      </c>
      <c r="N139" s="79">
        <v>1.2699999999999999E-2</v>
      </c>
      <c r="O139" s="78">
        <v>6428000</v>
      </c>
      <c r="P139" s="78">
        <v>108.15</v>
      </c>
      <c r="Q139" s="78">
        <v>0</v>
      </c>
      <c r="R139" s="78">
        <v>6951.8819999999996</v>
      </c>
      <c r="S139" s="79">
        <v>2.5000000000000001E-2</v>
      </c>
      <c r="T139" s="79">
        <v>1.47E-2</v>
      </c>
      <c r="U139" s="79">
        <v>3.3999999999999998E-3</v>
      </c>
    </row>
    <row r="140" spans="2:21">
      <c r="B140" t="s">
        <v>727</v>
      </c>
      <c r="C140" t="s">
        <v>728</v>
      </c>
      <c r="D140" t="s">
        <v>103</v>
      </c>
      <c r="E140" t="s">
        <v>126</v>
      </c>
      <c r="F140" t="s">
        <v>355</v>
      </c>
      <c r="G140" t="s">
        <v>356</v>
      </c>
      <c r="H140" t="s">
        <v>383</v>
      </c>
      <c r="I140" t="s">
        <v>210</v>
      </c>
      <c r="J140" t="s">
        <v>729</v>
      </c>
      <c r="K140" s="78">
        <v>4.45</v>
      </c>
      <c r="L140" t="s">
        <v>105</v>
      </c>
      <c r="M140" s="79">
        <v>2.5000000000000001E-2</v>
      </c>
      <c r="N140" s="79">
        <v>1.7500000000000002E-2</v>
      </c>
      <c r="O140" s="78">
        <v>6625751</v>
      </c>
      <c r="P140" s="78">
        <v>103.66</v>
      </c>
      <c r="Q140" s="78">
        <v>0</v>
      </c>
      <c r="R140" s="78">
        <v>6868.2534865999996</v>
      </c>
      <c r="S140" s="79">
        <v>2.9399999999999999E-2</v>
      </c>
      <c r="T140" s="79">
        <v>1.4500000000000001E-2</v>
      </c>
      <c r="U140" s="79">
        <v>3.3E-3</v>
      </c>
    </row>
    <row r="141" spans="2:21">
      <c r="B141" t="s">
        <v>730</v>
      </c>
      <c r="C141" t="s">
        <v>731</v>
      </c>
      <c r="D141" t="s">
        <v>103</v>
      </c>
      <c r="E141" t="s">
        <v>126</v>
      </c>
      <c r="F141" t="s">
        <v>429</v>
      </c>
      <c r="G141" t="s">
        <v>430</v>
      </c>
      <c r="H141" t="s">
        <v>431</v>
      </c>
      <c r="I141" t="s">
        <v>153</v>
      </c>
      <c r="J141" t="s">
        <v>732</v>
      </c>
      <c r="K141" s="78">
        <v>2.98</v>
      </c>
      <c r="L141" t="s">
        <v>105</v>
      </c>
      <c r="M141" s="79">
        <v>4.8000000000000001E-2</v>
      </c>
      <c r="N141" s="79">
        <v>1.24E-2</v>
      </c>
      <c r="O141" s="78">
        <v>4346301.34</v>
      </c>
      <c r="P141" s="78">
        <v>112.08</v>
      </c>
      <c r="Q141" s="78">
        <v>0</v>
      </c>
      <c r="R141" s="78">
        <v>4871.334541872</v>
      </c>
      <c r="S141" s="79">
        <v>2.0999999999999999E-3</v>
      </c>
      <c r="T141" s="79">
        <v>1.03E-2</v>
      </c>
      <c r="U141" s="79">
        <v>2.3999999999999998E-3</v>
      </c>
    </row>
    <row r="142" spans="2:21">
      <c r="B142" t="s">
        <v>733</v>
      </c>
      <c r="C142" t="s">
        <v>734</v>
      </c>
      <c r="D142" t="s">
        <v>103</v>
      </c>
      <c r="E142" t="s">
        <v>126</v>
      </c>
      <c r="F142" t="s">
        <v>735</v>
      </c>
      <c r="G142" t="s">
        <v>131</v>
      </c>
      <c r="H142" t="s">
        <v>383</v>
      </c>
      <c r="I142" t="s">
        <v>210</v>
      </c>
      <c r="J142" t="s">
        <v>736</v>
      </c>
      <c r="K142" s="78">
        <v>2.86</v>
      </c>
      <c r="L142" t="s">
        <v>105</v>
      </c>
      <c r="M142" s="79">
        <v>1.49E-2</v>
      </c>
      <c r="N142" s="79">
        <v>9.4000000000000004E-3</v>
      </c>
      <c r="O142" s="78">
        <v>2000000</v>
      </c>
      <c r="P142" s="78">
        <v>101.88</v>
      </c>
      <c r="Q142" s="78">
        <v>0</v>
      </c>
      <c r="R142" s="78">
        <v>2037.6</v>
      </c>
      <c r="S142" s="79">
        <v>1.9E-3</v>
      </c>
      <c r="T142" s="79">
        <v>4.3E-3</v>
      </c>
      <c r="U142" s="79">
        <v>1E-3</v>
      </c>
    </row>
    <row r="143" spans="2:21">
      <c r="B143" t="s">
        <v>737</v>
      </c>
      <c r="C143" t="s">
        <v>738</v>
      </c>
      <c r="D143" t="s">
        <v>103</v>
      </c>
      <c r="E143" t="s">
        <v>126</v>
      </c>
      <c r="F143" t="s">
        <v>438</v>
      </c>
      <c r="G143" t="s">
        <v>323</v>
      </c>
      <c r="H143" t="s">
        <v>383</v>
      </c>
      <c r="I143" t="s">
        <v>210</v>
      </c>
      <c r="J143" t="s">
        <v>248</v>
      </c>
      <c r="K143" s="78">
        <v>1.87</v>
      </c>
      <c r="L143" t="s">
        <v>105</v>
      </c>
      <c r="M143" s="79">
        <v>6.4000000000000001E-2</v>
      </c>
      <c r="N143" s="79">
        <v>7.7999999999999996E-3</v>
      </c>
      <c r="O143" s="78">
        <v>24164.25</v>
      </c>
      <c r="P143" s="78">
        <v>111.16</v>
      </c>
      <c r="Q143" s="78">
        <v>0</v>
      </c>
      <c r="R143" s="78">
        <v>26.860980300000001</v>
      </c>
      <c r="S143" s="79">
        <v>1E-4</v>
      </c>
      <c r="T143" s="79">
        <v>1E-4</v>
      </c>
      <c r="U143" s="79">
        <v>0</v>
      </c>
    </row>
    <row r="144" spans="2:21">
      <c r="B144" t="s">
        <v>739</v>
      </c>
      <c r="C144" t="s">
        <v>740</v>
      </c>
      <c r="D144" t="s">
        <v>103</v>
      </c>
      <c r="E144" t="s">
        <v>126</v>
      </c>
      <c r="F144" t="s">
        <v>741</v>
      </c>
      <c r="G144" t="s">
        <v>478</v>
      </c>
      <c r="H144" t="s">
        <v>383</v>
      </c>
      <c r="I144" t="s">
        <v>210</v>
      </c>
      <c r="J144" t="s">
        <v>742</v>
      </c>
      <c r="K144" s="78">
        <v>3.13</v>
      </c>
      <c r="L144" t="s">
        <v>105</v>
      </c>
      <c r="M144" s="79">
        <v>2.4500000000000001E-2</v>
      </c>
      <c r="N144" s="79">
        <v>1.34E-2</v>
      </c>
      <c r="O144" s="78">
        <v>149683</v>
      </c>
      <c r="P144" s="78">
        <v>104.15</v>
      </c>
      <c r="Q144" s="78">
        <v>0</v>
      </c>
      <c r="R144" s="78">
        <v>155.8948445</v>
      </c>
      <c r="S144" s="79">
        <v>1E-4</v>
      </c>
      <c r="T144" s="79">
        <v>2.9999999999999997E-4</v>
      </c>
      <c r="U144" s="79">
        <v>1E-4</v>
      </c>
    </row>
    <row r="145" spans="2:21">
      <c r="B145" t="s">
        <v>743</v>
      </c>
      <c r="C145" t="s">
        <v>744</v>
      </c>
      <c r="D145" t="s">
        <v>103</v>
      </c>
      <c r="E145" t="s">
        <v>126</v>
      </c>
      <c r="F145" t="s">
        <v>322</v>
      </c>
      <c r="G145" t="s">
        <v>323</v>
      </c>
      <c r="H145" t="s">
        <v>383</v>
      </c>
      <c r="I145" t="s">
        <v>210</v>
      </c>
      <c r="J145" t="s">
        <v>256</v>
      </c>
      <c r="K145" s="78">
        <v>1.1000000000000001</v>
      </c>
      <c r="L145" t="s">
        <v>105</v>
      </c>
      <c r="M145" s="79">
        <v>2.2499999999999999E-2</v>
      </c>
      <c r="N145" s="79">
        <v>7.1999999999999998E-3</v>
      </c>
      <c r="O145" s="78">
        <v>243402</v>
      </c>
      <c r="P145" s="78">
        <v>102.08</v>
      </c>
      <c r="Q145" s="78">
        <v>0</v>
      </c>
      <c r="R145" s="78">
        <v>248.4647616</v>
      </c>
      <c r="S145" s="79">
        <v>2.0000000000000001E-4</v>
      </c>
      <c r="T145" s="79">
        <v>5.0000000000000001E-4</v>
      </c>
      <c r="U145" s="79">
        <v>1E-4</v>
      </c>
    </row>
    <row r="146" spans="2:21">
      <c r="B146" t="s">
        <v>745</v>
      </c>
      <c r="C146" t="s">
        <v>746</v>
      </c>
      <c r="D146" t="s">
        <v>103</v>
      </c>
      <c r="E146" t="s">
        <v>126</v>
      </c>
      <c r="F146" t="s">
        <v>747</v>
      </c>
      <c r="G146" t="s">
        <v>748</v>
      </c>
      <c r="H146" t="s">
        <v>383</v>
      </c>
      <c r="I146" t="s">
        <v>210</v>
      </c>
      <c r="J146" t="s">
        <v>749</v>
      </c>
      <c r="K146" s="78">
        <v>2.36</v>
      </c>
      <c r="L146" t="s">
        <v>105</v>
      </c>
      <c r="M146" s="79">
        <v>2.3599999999999999E-2</v>
      </c>
      <c r="N146" s="79">
        <v>1.2E-2</v>
      </c>
      <c r="O146" s="78">
        <v>1975000</v>
      </c>
      <c r="P146" s="78">
        <v>103.93</v>
      </c>
      <c r="Q146" s="78">
        <v>0</v>
      </c>
      <c r="R146" s="78">
        <v>2052.6174999999998</v>
      </c>
      <c r="S146" s="79">
        <v>4.7000000000000002E-3</v>
      </c>
      <c r="T146" s="79">
        <v>4.3E-3</v>
      </c>
      <c r="U146" s="79">
        <v>1E-3</v>
      </c>
    </row>
    <row r="147" spans="2:21">
      <c r="B147" t="s">
        <v>750</v>
      </c>
      <c r="C147" t="s">
        <v>751</v>
      </c>
      <c r="D147" t="s">
        <v>103</v>
      </c>
      <c r="E147" t="s">
        <v>126</v>
      </c>
      <c r="F147" t="s">
        <v>752</v>
      </c>
      <c r="G147" t="s">
        <v>356</v>
      </c>
      <c r="H147" t="s">
        <v>383</v>
      </c>
      <c r="I147" t="s">
        <v>210</v>
      </c>
      <c r="J147" t="s">
        <v>365</v>
      </c>
      <c r="K147" s="78">
        <v>3.77</v>
      </c>
      <c r="L147" t="s">
        <v>105</v>
      </c>
      <c r="M147" s="79">
        <v>3.3799999999999997E-2</v>
      </c>
      <c r="N147" s="79">
        <v>3.0800000000000001E-2</v>
      </c>
      <c r="O147" s="78">
        <v>2072000</v>
      </c>
      <c r="P147" s="78">
        <v>101.2</v>
      </c>
      <c r="Q147" s="78">
        <v>0</v>
      </c>
      <c r="R147" s="78">
        <v>2096.864</v>
      </c>
      <c r="S147" s="79">
        <v>2.5000000000000001E-3</v>
      </c>
      <c r="T147" s="79">
        <v>4.4000000000000003E-3</v>
      </c>
      <c r="U147" s="79">
        <v>1E-3</v>
      </c>
    </row>
    <row r="148" spans="2:21">
      <c r="B148" t="s">
        <v>753</v>
      </c>
      <c r="C148" t="s">
        <v>754</v>
      </c>
      <c r="D148" t="s">
        <v>103</v>
      </c>
      <c r="E148" t="s">
        <v>126</v>
      </c>
      <c r="F148" t="s">
        <v>462</v>
      </c>
      <c r="G148" t="s">
        <v>463</v>
      </c>
      <c r="H148" t="s">
        <v>383</v>
      </c>
      <c r="I148" t="s">
        <v>210</v>
      </c>
      <c r="J148" t="s">
        <v>507</v>
      </c>
      <c r="K148" s="78">
        <v>4.7</v>
      </c>
      <c r="L148" t="s">
        <v>105</v>
      </c>
      <c r="M148" s="79">
        <v>5.0900000000000001E-2</v>
      </c>
      <c r="N148" s="79">
        <v>1.8800000000000001E-2</v>
      </c>
      <c r="O148" s="78">
        <v>599262.4</v>
      </c>
      <c r="P148" s="78">
        <v>119.41</v>
      </c>
      <c r="Q148" s="78">
        <v>0</v>
      </c>
      <c r="R148" s="78">
        <v>715.57923184000003</v>
      </c>
      <c r="S148" s="79">
        <v>5.0000000000000001E-4</v>
      </c>
      <c r="T148" s="79">
        <v>1.5E-3</v>
      </c>
      <c r="U148" s="79">
        <v>2.9999999999999997E-4</v>
      </c>
    </row>
    <row r="149" spans="2:21">
      <c r="B149" t="s">
        <v>755</v>
      </c>
      <c r="C149" t="s">
        <v>756</v>
      </c>
      <c r="D149" t="s">
        <v>103</v>
      </c>
      <c r="E149" t="s">
        <v>126</v>
      </c>
      <c r="F149" t="s">
        <v>483</v>
      </c>
      <c r="G149" t="s">
        <v>356</v>
      </c>
      <c r="H149" t="s">
        <v>479</v>
      </c>
      <c r="I149" t="s">
        <v>210</v>
      </c>
      <c r="J149" t="s">
        <v>757</v>
      </c>
      <c r="K149" s="78">
        <v>4.24</v>
      </c>
      <c r="L149" t="s">
        <v>105</v>
      </c>
      <c r="M149" s="79">
        <v>3.85E-2</v>
      </c>
      <c r="N149" s="79">
        <v>1.9699999999999999E-2</v>
      </c>
      <c r="O149" s="78">
        <v>121350</v>
      </c>
      <c r="P149" s="78">
        <v>109.34</v>
      </c>
      <c r="Q149" s="78">
        <v>0</v>
      </c>
      <c r="R149" s="78">
        <v>132.68409</v>
      </c>
      <c r="S149" s="79">
        <v>1E-4</v>
      </c>
      <c r="T149" s="79">
        <v>2.9999999999999997E-4</v>
      </c>
      <c r="U149" s="79">
        <v>1E-4</v>
      </c>
    </row>
    <row r="150" spans="2:21">
      <c r="B150" t="s">
        <v>758</v>
      </c>
      <c r="C150" t="s">
        <v>759</v>
      </c>
      <c r="D150" t="s">
        <v>103</v>
      </c>
      <c r="E150" t="s">
        <v>126</v>
      </c>
      <c r="F150" t="s">
        <v>760</v>
      </c>
      <c r="G150" t="s">
        <v>567</v>
      </c>
      <c r="H150" t="s">
        <v>479</v>
      </c>
      <c r="I150" t="s">
        <v>210</v>
      </c>
      <c r="J150" t="s">
        <v>761</v>
      </c>
      <c r="K150" s="78">
        <v>2.4</v>
      </c>
      <c r="L150" t="s">
        <v>105</v>
      </c>
      <c r="M150" s="79">
        <v>5.0999999999999997E-2</v>
      </c>
      <c r="N150" s="79">
        <v>1.49E-2</v>
      </c>
      <c r="O150" s="78">
        <v>5707988.8300000001</v>
      </c>
      <c r="P150" s="78">
        <v>108.81</v>
      </c>
      <c r="Q150" s="78">
        <v>0</v>
      </c>
      <c r="R150" s="78">
        <v>6210.8626459229999</v>
      </c>
      <c r="S150" s="79">
        <v>2.69E-2</v>
      </c>
      <c r="T150" s="79">
        <v>1.32E-2</v>
      </c>
      <c r="U150" s="79">
        <v>3.0000000000000001E-3</v>
      </c>
    </row>
    <row r="151" spans="2:21">
      <c r="B151" t="s">
        <v>762</v>
      </c>
      <c r="C151" t="s">
        <v>763</v>
      </c>
      <c r="D151" t="s">
        <v>103</v>
      </c>
      <c r="E151" t="s">
        <v>126</v>
      </c>
      <c r="F151" t="s">
        <v>764</v>
      </c>
      <c r="G151" t="s">
        <v>356</v>
      </c>
      <c r="H151" t="s">
        <v>470</v>
      </c>
      <c r="I151" t="s">
        <v>153</v>
      </c>
      <c r="J151" t="s">
        <v>595</v>
      </c>
      <c r="K151" s="78">
        <v>3.76</v>
      </c>
      <c r="L151" t="s">
        <v>105</v>
      </c>
      <c r="M151" s="79">
        <v>4.3499999999999997E-2</v>
      </c>
      <c r="N151" s="79">
        <v>6.9900000000000004E-2</v>
      </c>
      <c r="O151" s="78">
        <v>3844142.47</v>
      </c>
      <c r="P151" s="78">
        <v>91.5</v>
      </c>
      <c r="Q151" s="78">
        <v>0</v>
      </c>
      <c r="R151" s="78">
        <v>3517.3903600499998</v>
      </c>
      <c r="S151" s="79">
        <v>2.2000000000000001E-3</v>
      </c>
      <c r="T151" s="79">
        <v>7.4000000000000003E-3</v>
      </c>
      <c r="U151" s="79">
        <v>1.6999999999999999E-3</v>
      </c>
    </row>
    <row r="152" spans="2:21">
      <c r="B152" t="s">
        <v>765</v>
      </c>
      <c r="C152" t="s">
        <v>766</v>
      </c>
      <c r="D152" t="s">
        <v>103</v>
      </c>
      <c r="E152" t="s">
        <v>126</v>
      </c>
      <c r="F152" t="s">
        <v>548</v>
      </c>
      <c r="G152" t="s">
        <v>426</v>
      </c>
      <c r="H152" t="s">
        <v>470</v>
      </c>
      <c r="I152" t="s">
        <v>153</v>
      </c>
      <c r="J152" t="s">
        <v>767</v>
      </c>
      <c r="K152" s="78">
        <v>5.21</v>
      </c>
      <c r="L152" t="s">
        <v>105</v>
      </c>
      <c r="M152" s="79">
        <v>2.2200000000000001E-2</v>
      </c>
      <c r="N152" s="79">
        <v>2.0799999999999999E-2</v>
      </c>
      <c r="O152" s="78">
        <v>2304051</v>
      </c>
      <c r="P152" s="78">
        <v>101.73</v>
      </c>
      <c r="Q152" s="78">
        <v>0</v>
      </c>
      <c r="R152" s="78">
        <v>2343.9110823000001</v>
      </c>
      <c r="S152" s="79">
        <v>8.5000000000000006E-3</v>
      </c>
      <c r="T152" s="79">
        <v>5.0000000000000001E-3</v>
      </c>
      <c r="U152" s="79">
        <v>1.1000000000000001E-3</v>
      </c>
    </row>
    <row r="153" spans="2:21">
      <c r="B153" t="s">
        <v>768</v>
      </c>
      <c r="C153" t="s">
        <v>769</v>
      </c>
      <c r="D153" t="s">
        <v>103</v>
      </c>
      <c r="E153" t="s">
        <v>126</v>
      </c>
      <c r="F153" t="s">
        <v>425</v>
      </c>
      <c r="G153" t="s">
        <v>426</v>
      </c>
      <c r="H153" t="s">
        <v>479</v>
      </c>
      <c r="I153" t="s">
        <v>210</v>
      </c>
      <c r="J153" t="s">
        <v>770</v>
      </c>
      <c r="K153" s="78">
        <v>7.29</v>
      </c>
      <c r="L153" t="s">
        <v>105</v>
      </c>
      <c r="M153" s="79">
        <v>4.36E-2</v>
      </c>
      <c r="N153" s="79">
        <v>2.5999999999999999E-2</v>
      </c>
      <c r="O153" s="78">
        <v>2580000</v>
      </c>
      <c r="P153" s="78">
        <v>113.46</v>
      </c>
      <c r="Q153" s="78">
        <v>0</v>
      </c>
      <c r="R153" s="78">
        <v>2927.268</v>
      </c>
      <c r="S153" s="79">
        <v>8.6E-3</v>
      </c>
      <c r="T153" s="79">
        <v>6.1999999999999998E-3</v>
      </c>
      <c r="U153" s="79">
        <v>1.4E-3</v>
      </c>
    </row>
    <row r="154" spans="2:21">
      <c r="B154" t="s">
        <v>771</v>
      </c>
      <c r="C154" t="s">
        <v>772</v>
      </c>
      <c r="D154" t="s">
        <v>103</v>
      </c>
      <c r="E154" t="s">
        <v>126</v>
      </c>
      <c r="F154" t="s">
        <v>773</v>
      </c>
      <c r="G154" t="s">
        <v>356</v>
      </c>
      <c r="H154" t="s">
        <v>479</v>
      </c>
      <c r="I154" t="s">
        <v>210</v>
      </c>
      <c r="J154" t="s">
        <v>774</v>
      </c>
      <c r="K154" s="78">
        <v>4.88</v>
      </c>
      <c r="L154" t="s">
        <v>105</v>
      </c>
      <c r="M154" s="79">
        <v>4.8000000000000001E-2</v>
      </c>
      <c r="N154" s="79">
        <v>3.9100000000000003E-2</v>
      </c>
      <c r="O154" s="78">
        <v>3879000</v>
      </c>
      <c r="P154" s="78">
        <v>105.52</v>
      </c>
      <c r="Q154" s="78">
        <v>0</v>
      </c>
      <c r="R154" s="78">
        <v>4093.1208000000001</v>
      </c>
      <c r="S154" s="79">
        <v>7.7999999999999996E-3</v>
      </c>
      <c r="T154" s="79">
        <v>8.6999999999999994E-3</v>
      </c>
      <c r="U154" s="79">
        <v>2E-3</v>
      </c>
    </row>
    <row r="155" spans="2:21">
      <c r="B155" t="s">
        <v>775</v>
      </c>
      <c r="C155" t="s">
        <v>776</v>
      </c>
      <c r="D155" t="s">
        <v>103</v>
      </c>
      <c r="E155" t="s">
        <v>126</v>
      </c>
      <c r="F155" t="s">
        <v>515</v>
      </c>
      <c r="G155" t="s">
        <v>426</v>
      </c>
      <c r="H155" t="s">
        <v>470</v>
      </c>
      <c r="I155" t="s">
        <v>153</v>
      </c>
      <c r="J155" t="s">
        <v>742</v>
      </c>
      <c r="K155" s="78">
        <v>4.62</v>
      </c>
      <c r="L155" t="s">
        <v>105</v>
      </c>
      <c r="M155" s="79">
        <v>3.9199999999999999E-2</v>
      </c>
      <c r="N155" s="79">
        <v>1.89E-2</v>
      </c>
      <c r="O155" s="78">
        <v>183931.36</v>
      </c>
      <c r="P155" s="78">
        <v>111.46</v>
      </c>
      <c r="Q155" s="78">
        <v>0</v>
      </c>
      <c r="R155" s="78">
        <v>205.00989385599999</v>
      </c>
      <c r="S155" s="79">
        <v>2.0000000000000001E-4</v>
      </c>
      <c r="T155" s="79">
        <v>4.0000000000000002E-4</v>
      </c>
      <c r="U155" s="79">
        <v>1E-4</v>
      </c>
    </row>
    <row r="156" spans="2:21">
      <c r="B156" t="s">
        <v>777</v>
      </c>
      <c r="C156" t="s">
        <v>778</v>
      </c>
      <c r="D156" t="s">
        <v>103</v>
      </c>
      <c r="E156" t="s">
        <v>126</v>
      </c>
      <c r="F156" t="s">
        <v>515</v>
      </c>
      <c r="G156" t="s">
        <v>426</v>
      </c>
      <c r="H156" t="s">
        <v>479</v>
      </c>
      <c r="I156" t="s">
        <v>210</v>
      </c>
      <c r="J156" t="s">
        <v>779</v>
      </c>
      <c r="K156" s="78">
        <v>3.31</v>
      </c>
      <c r="L156" t="s">
        <v>105</v>
      </c>
      <c r="M156" s="79">
        <v>4.1399999999999999E-2</v>
      </c>
      <c r="N156" s="79">
        <v>1.5100000000000001E-2</v>
      </c>
      <c r="O156" s="78">
        <v>3791110.87</v>
      </c>
      <c r="P156" s="78">
        <v>108.93</v>
      </c>
      <c r="Q156" s="78">
        <v>0</v>
      </c>
      <c r="R156" s="78">
        <v>4129.6570706909997</v>
      </c>
      <c r="S156" s="79">
        <v>8.0999999999999996E-3</v>
      </c>
      <c r="T156" s="79">
        <v>8.6999999999999994E-3</v>
      </c>
      <c r="U156" s="79">
        <v>2E-3</v>
      </c>
    </row>
    <row r="157" spans="2:21">
      <c r="B157" t="s">
        <v>780</v>
      </c>
      <c r="C157" t="s">
        <v>781</v>
      </c>
      <c r="D157" t="s">
        <v>103</v>
      </c>
      <c r="E157" t="s">
        <v>126</v>
      </c>
      <c r="F157" t="s">
        <v>782</v>
      </c>
      <c r="G157" t="s">
        <v>426</v>
      </c>
      <c r="H157" t="s">
        <v>470</v>
      </c>
      <c r="I157" t="s">
        <v>153</v>
      </c>
      <c r="J157" t="s">
        <v>783</v>
      </c>
      <c r="K157" s="78">
        <v>4.7</v>
      </c>
      <c r="L157" t="s">
        <v>105</v>
      </c>
      <c r="M157" s="79">
        <v>3.2899999999999999E-2</v>
      </c>
      <c r="N157" s="79">
        <v>1.9599999999999999E-2</v>
      </c>
      <c r="O157" s="78">
        <v>5677807</v>
      </c>
      <c r="P157" s="78">
        <v>106.27</v>
      </c>
      <c r="Q157" s="78">
        <v>0</v>
      </c>
      <c r="R157" s="78">
        <v>6033.8054989000002</v>
      </c>
      <c r="S157" s="79">
        <v>6.3E-3</v>
      </c>
      <c r="T157" s="79">
        <v>1.2800000000000001E-2</v>
      </c>
      <c r="U157" s="79">
        <v>2.8999999999999998E-3</v>
      </c>
    </row>
    <row r="158" spans="2:21">
      <c r="B158" t="s">
        <v>784</v>
      </c>
      <c r="C158" t="s">
        <v>785</v>
      </c>
      <c r="D158" t="s">
        <v>103</v>
      </c>
      <c r="E158" t="s">
        <v>126</v>
      </c>
      <c r="F158" t="s">
        <v>782</v>
      </c>
      <c r="G158" t="s">
        <v>426</v>
      </c>
      <c r="H158" t="s">
        <v>470</v>
      </c>
      <c r="I158" t="s">
        <v>153</v>
      </c>
      <c r="J158" t="s">
        <v>786</v>
      </c>
      <c r="K158" s="78">
        <v>3.55</v>
      </c>
      <c r="L158" t="s">
        <v>105</v>
      </c>
      <c r="M158" s="79">
        <v>3.5799999999999998E-2</v>
      </c>
      <c r="N158" s="79">
        <v>1.6199999999999999E-2</v>
      </c>
      <c r="O158" s="78">
        <v>1037139</v>
      </c>
      <c r="P158" s="78">
        <v>107.97</v>
      </c>
      <c r="Q158" s="78">
        <v>0</v>
      </c>
      <c r="R158" s="78">
        <v>1119.7989783</v>
      </c>
      <c r="S158" s="79">
        <v>8.9999999999999998E-4</v>
      </c>
      <c r="T158" s="79">
        <v>2.3999999999999998E-3</v>
      </c>
      <c r="U158" s="79">
        <v>5.0000000000000001E-4</v>
      </c>
    </row>
    <row r="159" spans="2:21">
      <c r="B159" t="s">
        <v>787</v>
      </c>
      <c r="C159" t="s">
        <v>788</v>
      </c>
      <c r="D159" t="s">
        <v>103</v>
      </c>
      <c r="E159" t="s">
        <v>126</v>
      </c>
      <c r="F159" t="s">
        <v>541</v>
      </c>
      <c r="G159" t="s">
        <v>430</v>
      </c>
      <c r="H159" t="s">
        <v>479</v>
      </c>
      <c r="I159" t="s">
        <v>210</v>
      </c>
      <c r="J159" t="s">
        <v>789</v>
      </c>
      <c r="K159" s="78">
        <v>4.7</v>
      </c>
      <c r="L159" t="s">
        <v>105</v>
      </c>
      <c r="M159" s="79">
        <v>1.9E-2</v>
      </c>
      <c r="N159" s="79">
        <v>1.4999999999999999E-2</v>
      </c>
      <c r="O159" s="78">
        <v>49000</v>
      </c>
      <c r="P159" s="78">
        <v>102.1</v>
      </c>
      <c r="Q159" s="78">
        <v>0</v>
      </c>
      <c r="R159" s="78">
        <v>50.029000000000003</v>
      </c>
      <c r="S159" s="79">
        <v>0</v>
      </c>
      <c r="T159" s="79">
        <v>1E-4</v>
      </c>
      <c r="U159" s="79">
        <v>0</v>
      </c>
    </row>
    <row r="160" spans="2:21">
      <c r="B160" t="s">
        <v>790</v>
      </c>
      <c r="C160" t="s">
        <v>791</v>
      </c>
      <c r="D160" t="s">
        <v>103</v>
      </c>
      <c r="E160" t="s">
        <v>126</v>
      </c>
      <c r="F160" t="s">
        <v>551</v>
      </c>
      <c r="G160" t="s">
        <v>426</v>
      </c>
      <c r="H160" t="s">
        <v>470</v>
      </c>
      <c r="I160" t="s">
        <v>153</v>
      </c>
      <c r="J160" t="s">
        <v>792</v>
      </c>
      <c r="K160" s="78">
        <v>3.39</v>
      </c>
      <c r="L160" t="s">
        <v>105</v>
      </c>
      <c r="M160" s="79">
        <v>3.0499999999999999E-2</v>
      </c>
      <c r="N160" s="79">
        <v>1.41E-2</v>
      </c>
      <c r="O160" s="78">
        <v>95800</v>
      </c>
      <c r="P160" s="78">
        <v>106.98</v>
      </c>
      <c r="Q160" s="78">
        <v>0</v>
      </c>
      <c r="R160" s="78">
        <v>102.48684</v>
      </c>
      <c r="S160" s="79">
        <v>2.0000000000000001E-4</v>
      </c>
      <c r="T160" s="79">
        <v>2.0000000000000001E-4</v>
      </c>
      <c r="U160" s="79">
        <v>0</v>
      </c>
    </row>
    <row r="161" spans="2:21">
      <c r="B161" t="s">
        <v>793</v>
      </c>
      <c r="C161" t="s">
        <v>794</v>
      </c>
      <c r="D161" t="s">
        <v>103</v>
      </c>
      <c r="E161" t="s">
        <v>126</v>
      </c>
      <c r="F161" t="s">
        <v>551</v>
      </c>
      <c r="G161" t="s">
        <v>426</v>
      </c>
      <c r="H161" t="s">
        <v>470</v>
      </c>
      <c r="I161" t="s">
        <v>153</v>
      </c>
      <c r="J161" t="s">
        <v>795</v>
      </c>
      <c r="K161" s="78">
        <v>5.47</v>
      </c>
      <c r="L161" t="s">
        <v>105</v>
      </c>
      <c r="M161" s="79">
        <v>3.61E-2</v>
      </c>
      <c r="N161" s="79">
        <v>2.07E-2</v>
      </c>
      <c r="O161" s="78">
        <v>4038655</v>
      </c>
      <c r="P161" s="78">
        <v>110.3</v>
      </c>
      <c r="Q161" s="78">
        <v>0</v>
      </c>
      <c r="R161" s="78">
        <v>4454.6364649999996</v>
      </c>
      <c r="S161" s="79">
        <v>5.3E-3</v>
      </c>
      <c r="T161" s="79">
        <v>9.4000000000000004E-3</v>
      </c>
      <c r="U161" s="79">
        <v>2.2000000000000001E-3</v>
      </c>
    </row>
    <row r="162" spans="2:21">
      <c r="B162" t="s">
        <v>796</v>
      </c>
      <c r="C162" t="s">
        <v>797</v>
      </c>
      <c r="D162" t="s">
        <v>103</v>
      </c>
      <c r="E162" t="s">
        <v>126</v>
      </c>
      <c r="F162" t="s">
        <v>551</v>
      </c>
      <c r="G162" t="s">
        <v>426</v>
      </c>
      <c r="H162" t="s">
        <v>470</v>
      </c>
      <c r="I162" t="s">
        <v>153</v>
      </c>
      <c r="J162" t="s">
        <v>798</v>
      </c>
      <c r="K162" s="78">
        <v>6.41</v>
      </c>
      <c r="L162" t="s">
        <v>105</v>
      </c>
      <c r="M162" s="79">
        <v>3.3000000000000002E-2</v>
      </c>
      <c r="N162" s="79">
        <v>2.3599999999999999E-2</v>
      </c>
      <c r="O162" s="78">
        <v>145800</v>
      </c>
      <c r="P162" s="78">
        <v>107.33</v>
      </c>
      <c r="Q162" s="78">
        <v>0</v>
      </c>
      <c r="R162" s="78">
        <v>156.48714000000001</v>
      </c>
      <c r="S162" s="79">
        <v>5.0000000000000001E-4</v>
      </c>
      <c r="T162" s="79">
        <v>2.9999999999999997E-4</v>
      </c>
      <c r="U162" s="79">
        <v>1E-4</v>
      </c>
    </row>
    <row r="163" spans="2:21">
      <c r="B163" t="s">
        <v>799</v>
      </c>
      <c r="C163" t="s">
        <v>800</v>
      </c>
      <c r="D163" t="s">
        <v>103</v>
      </c>
      <c r="E163" t="s">
        <v>126</v>
      </c>
      <c r="F163" t="s">
        <v>801</v>
      </c>
      <c r="G163" t="s">
        <v>463</v>
      </c>
      <c r="H163" t="s">
        <v>470</v>
      </c>
      <c r="I163" t="s">
        <v>153</v>
      </c>
      <c r="J163" t="s">
        <v>265</v>
      </c>
      <c r="K163" s="78">
        <v>3.47</v>
      </c>
      <c r="L163" t="s">
        <v>105</v>
      </c>
      <c r="M163" s="79">
        <v>2.75E-2</v>
      </c>
      <c r="N163" s="79">
        <v>1.9400000000000001E-2</v>
      </c>
      <c r="O163" s="78">
        <v>149343.72</v>
      </c>
      <c r="P163" s="78">
        <v>103.77</v>
      </c>
      <c r="Q163" s="78">
        <v>0</v>
      </c>
      <c r="R163" s="78">
        <v>154.97397824399999</v>
      </c>
      <c r="S163" s="79">
        <v>2.9999999999999997E-4</v>
      </c>
      <c r="T163" s="79">
        <v>2.9999999999999997E-4</v>
      </c>
      <c r="U163" s="79">
        <v>1E-4</v>
      </c>
    </row>
    <row r="164" spans="2:21">
      <c r="B164" t="s">
        <v>802</v>
      </c>
      <c r="C164" t="s">
        <v>803</v>
      </c>
      <c r="D164" t="s">
        <v>103</v>
      </c>
      <c r="E164" t="s">
        <v>126</v>
      </c>
      <c r="F164" t="s">
        <v>804</v>
      </c>
      <c r="G164" t="s">
        <v>805</v>
      </c>
      <c r="H164" t="s">
        <v>575</v>
      </c>
      <c r="I164" t="s">
        <v>210</v>
      </c>
      <c r="J164" t="s">
        <v>384</v>
      </c>
      <c r="K164" s="78">
        <v>2.86</v>
      </c>
      <c r="L164" t="s">
        <v>105</v>
      </c>
      <c r="M164" s="79">
        <v>4.7500000000000001E-2</v>
      </c>
      <c r="N164" s="79">
        <v>1.6799999999999999E-2</v>
      </c>
      <c r="O164" s="78">
        <v>2979056</v>
      </c>
      <c r="P164" s="78">
        <v>108.89</v>
      </c>
      <c r="Q164" s="78">
        <v>0</v>
      </c>
      <c r="R164" s="78">
        <v>3243.8940784000001</v>
      </c>
      <c r="S164" s="79">
        <v>5.8999999999999999E-3</v>
      </c>
      <c r="T164" s="79">
        <v>6.8999999999999999E-3</v>
      </c>
      <c r="U164" s="79">
        <v>1.6000000000000001E-3</v>
      </c>
    </row>
    <row r="165" spans="2:21">
      <c r="B165" t="s">
        <v>806</v>
      </c>
      <c r="C165" t="s">
        <v>807</v>
      </c>
      <c r="D165" t="s">
        <v>103</v>
      </c>
      <c r="E165" t="s">
        <v>126</v>
      </c>
      <c r="F165" t="s">
        <v>469</v>
      </c>
      <c r="G165" t="s">
        <v>323</v>
      </c>
      <c r="H165" t="s">
        <v>563</v>
      </c>
      <c r="I165" t="s">
        <v>153</v>
      </c>
      <c r="J165" t="s">
        <v>808</v>
      </c>
      <c r="K165" s="78">
        <v>0.42</v>
      </c>
      <c r="L165" t="s">
        <v>105</v>
      </c>
      <c r="M165" s="79">
        <v>1.6500000000000001E-2</v>
      </c>
      <c r="N165" s="79">
        <v>6.1999999999999998E-3</v>
      </c>
      <c r="O165" s="78">
        <v>59506</v>
      </c>
      <c r="P165" s="78">
        <v>100.6</v>
      </c>
      <c r="Q165" s="78">
        <v>0</v>
      </c>
      <c r="R165" s="78">
        <v>59.863036000000001</v>
      </c>
      <c r="S165" s="79">
        <v>1E-4</v>
      </c>
      <c r="T165" s="79">
        <v>1E-4</v>
      </c>
      <c r="U165" s="79">
        <v>0</v>
      </c>
    </row>
    <row r="166" spans="2:21">
      <c r="B166" t="s">
        <v>809</v>
      </c>
      <c r="C166" t="s">
        <v>810</v>
      </c>
      <c r="D166" t="s">
        <v>103</v>
      </c>
      <c r="E166" t="s">
        <v>126</v>
      </c>
      <c r="F166" t="s">
        <v>566</v>
      </c>
      <c r="G166" t="s">
        <v>567</v>
      </c>
      <c r="H166" t="s">
        <v>563</v>
      </c>
      <c r="I166" t="s">
        <v>153</v>
      </c>
      <c r="J166" t="s">
        <v>265</v>
      </c>
      <c r="K166" s="78">
        <v>3.77</v>
      </c>
      <c r="L166" t="s">
        <v>105</v>
      </c>
      <c r="M166" s="79">
        <v>3.7499999999999999E-2</v>
      </c>
      <c r="N166" s="79">
        <v>1.6500000000000001E-2</v>
      </c>
      <c r="O166" s="78">
        <v>344683.75</v>
      </c>
      <c r="P166" s="78">
        <v>108.04</v>
      </c>
      <c r="Q166" s="78">
        <v>0</v>
      </c>
      <c r="R166" s="78">
        <v>372.39632349999999</v>
      </c>
      <c r="S166" s="79">
        <v>6.9999999999999999E-4</v>
      </c>
      <c r="T166" s="79">
        <v>8.0000000000000004E-4</v>
      </c>
      <c r="U166" s="79">
        <v>2.0000000000000001E-4</v>
      </c>
    </row>
    <row r="167" spans="2:21">
      <c r="B167" t="s">
        <v>811</v>
      </c>
      <c r="C167" t="s">
        <v>812</v>
      </c>
      <c r="D167" t="s">
        <v>103</v>
      </c>
      <c r="E167" t="s">
        <v>126</v>
      </c>
      <c r="F167" t="s">
        <v>813</v>
      </c>
      <c r="G167" t="s">
        <v>131</v>
      </c>
      <c r="H167" t="s">
        <v>575</v>
      </c>
      <c r="I167" t="s">
        <v>210</v>
      </c>
      <c r="J167" t="s">
        <v>814</v>
      </c>
      <c r="K167" s="78">
        <v>3.35</v>
      </c>
      <c r="L167" t="s">
        <v>105</v>
      </c>
      <c r="M167" s="79">
        <v>0.06</v>
      </c>
      <c r="N167" s="79">
        <v>5.91E-2</v>
      </c>
      <c r="O167" s="78">
        <v>2120480</v>
      </c>
      <c r="P167" s="78">
        <v>101.07</v>
      </c>
      <c r="Q167" s="78">
        <v>0</v>
      </c>
      <c r="R167" s="78">
        <v>2143.169136</v>
      </c>
      <c r="S167" s="79">
        <v>8.8000000000000005E-3</v>
      </c>
      <c r="T167" s="79">
        <v>4.4999999999999997E-3</v>
      </c>
      <c r="U167" s="79">
        <v>1E-3</v>
      </c>
    </row>
    <row r="168" spans="2:21">
      <c r="B168" t="s">
        <v>815</v>
      </c>
      <c r="C168" t="s">
        <v>816</v>
      </c>
      <c r="D168" t="s">
        <v>103</v>
      </c>
      <c r="E168" t="s">
        <v>126</v>
      </c>
      <c r="F168" t="s">
        <v>817</v>
      </c>
      <c r="G168" t="s">
        <v>104</v>
      </c>
      <c r="H168" t="s">
        <v>563</v>
      </c>
      <c r="I168" t="s">
        <v>153</v>
      </c>
      <c r="J168" t="s">
        <v>818</v>
      </c>
      <c r="K168" s="78">
        <v>4.22</v>
      </c>
      <c r="L168" t="s">
        <v>105</v>
      </c>
      <c r="M168" s="79">
        <v>0.05</v>
      </c>
      <c r="N168" s="79">
        <v>2.01E-2</v>
      </c>
      <c r="O168" s="78">
        <v>7300232.4000000004</v>
      </c>
      <c r="P168" s="78">
        <v>114.73</v>
      </c>
      <c r="Q168" s="78">
        <v>0</v>
      </c>
      <c r="R168" s="78">
        <v>8375.5566325199998</v>
      </c>
      <c r="S168" s="79">
        <v>2.5600000000000001E-2</v>
      </c>
      <c r="T168" s="79">
        <v>1.77E-2</v>
      </c>
      <c r="U168" s="79">
        <v>4.1000000000000003E-3</v>
      </c>
    </row>
    <row r="169" spans="2:21">
      <c r="B169" t="s">
        <v>819</v>
      </c>
      <c r="C169" t="s">
        <v>820</v>
      </c>
      <c r="D169" t="s">
        <v>103</v>
      </c>
      <c r="E169" t="s">
        <v>126</v>
      </c>
      <c r="F169" t="s">
        <v>817</v>
      </c>
      <c r="G169" t="s">
        <v>104</v>
      </c>
      <c r="H169" t="s">
        <v>563</v>
      </c>
      <c r="I169" t="s">
        <v>153</v>
      </c>
      <c r="J169" t="s">
        <v>710</v>
      </c>
      <c r="K169" s="78">
        <v>4.95</v>
      </c>
      <c r="L169" t="s">
        <v>105</v>
      </c>
      <c r="M169" s="79">
        <v>2.3300000000000001E-2</v>
      </c>
      <c r="N169" s="79">
        <v>1.7299999999999999E-2</v>
      </c>
      <c r="O169" s="78">
        <v>60000</v>
      </c>
      <c r="P169" s="78">
        <v>103.7</v>
      </c>
      <c r="Q169" s="78">
        <v>0</v>
      </c>
      <c r="R169" s="78">
        <v>62.22</v>
      </c>
      <c r="S169" s="79">
        <v>2.0000000000000001E-4</v>
      </c>
      <c r="T169" s="79">
        <v>1E-4</v>
      </c>
      <c r="U169" s="79">
        <v>0</v>
      </c>
    </row>
    <row r="170" spans="2:21">
      <c r="B170" t="s">
        <v>821</v>
      </c>
      <c r="C170" t="s">
        <v>822</v>
      </c>
      <c r="D170" t="s">
        <v>103</v>
      </c>
      <c r="E170" t="s">
        <v>126</v>
      </c>
      <c r="F170" t="s">
        <v>817</v>
      </c>
      <c r="G170" t="s">
        <v>104</v>
      </c>
      <c r="H170" t="s">
        <v>563</v>
      </c>
      <c r="I170" t="s">
        <v>153</v>
      </c>
      <c r="J170" t="s">
        <v>265</v>
      </c>
      <c r="K170" s="78">
        <v>1.46</v>
      </c>
      <c r="L170" t="s">
        <v>105</v>
      </c>
      <c r="M170" s="79">
        <v>7.5999999999999998E-2</v>
      </c>
      <c r="N170" s="79">
        <v>1.2999999999999999E-2</v>
      </c>
      <c r="O170" s="78">
        <v>66415.600000000006</v>
      </c>
      <c r="P170" s="78">
        <v>109.31</v>
      </c>
      <c r="Q170" s="78">
        <v>0</v>
      </c>
      <c r="R170" s="78">
        <v>72.598892359999994</v>
      </c>
      <c r="S170" s="79">
        <v>8.9999999999999998E-4</v>
      </c>
      <c r="T170" s="79">
        <v>2.0000000000000001E-4</v>
      </c>
      <c r="U170" s="79">
        <v>0</v>
      </c>
    </row>
    <row r="171" spans="2:21">
      <c r="B171" t="s">
        <v>823</v>
      </c>
      <c r="C171" t="s">
        <v>824</v>
      </c>
      <c r="D171" t="s">
        <v>103</v>
      </c>
      <c r="E171" t="s">
        <v>126</v>
      </c>
      <c r="F171" t="s">
        <v>825</v>
      </c>
      <c r="G171" t="s">
        <v>356</v>
      </c>
      <c r="H171" t="s">
        <v>563</v>
      </c>
      <c r="I171" t="s">
        <v>153</v>
      </c>
      <c r="J171" t="s">
        <v>826</v>
      </c>
      <c r="K171" s="78">
        <v>1.95</v>
      </c>
      <c r="L171" t="s">
        <v>105</v>
      </c>
      <c r="M171" s="79">
        <v>3.4500000000000003E-2</v>
      </c>
      <c r="N171" s="79">
        <v>1.49E-2</v>
      </c>
      <c r="O171" s="78">
        <v>2888000</v>
      </c>
      <c r="P171" s="78">
        <v>103.84</v>
      </c>
      <c r="Q171" s="78">
        <v>0</v>
      </c>
      <c r="R171" s="78">
        <v>2998.8991999999998</v>
      </c>
      <c r="S171" s="79">
        <v>1.6E-2</v>
      </c>
      <c r="T171" s="79">
        <v>6.3E-3</v>
      </c>
      <c r="U171" s="79">
        <v>1.5E-3</v>
      </c>
    </row>
    <row r="172" spans="2:21">
      <c r="B172" t="s">
        <v>827</v>
      </c>
      <c r="C172" t="s">
        <v>828</v>
      </c>
      <c r="D172" t="s">
        <v>103</v>
      </c>
      <c r="E172" t="s">
        <v>126</v>
      </c>
      <c r="F172" t="s">
        <v>829</v>
      </c>
      <c r="G172" t="s">
        <v>709</v>
      </c>
      <c r="H172" t="s">
        <v>563</v>
      </c>
      <c r="I172" t="s">
        <v>153</v>
      </c>
      <c r="J172" t="s">
        <v>265</v>
      </c>
      <c r="K172" s="78">
        <v>2.89</v>
      </c>
      <c r="L172" t="s">
        <v>105</v>
      </c>
      <c r="M172" s="79">
        <v>3.2000000000000001E-2</v>
      </c>
      <c r="N172" s="79">
        <v>1.72E-2</v>
      </c>
      <c r="O172" s="78">
        <v>2969224.86</v>
      </c>
      <c r="P172" s="78">
        <v>104.3</v>
      </c>
      <c r="Q172" s="78">
        <v>0</v>
      </c>
      <c r="R172" s="78">
        <v>3096.90152898</v>
      </c>
      <c r="S172" s="79">
        <v>4.4200000000000003E-2</v>
      </c>
      <c r="T172" s="79">
        <v>6.6E-3</v>
      </c>
      <c r="U172" s="79">
        <v>1.5E-3</v>
      </c>
    </row>
    <row r="173" spans="2:21">
      <c r="B173" t="s">
        <v>830</v>
      </c>
      <c r="C173" t="s">
        <v>831</v>
      </c>
      <c r="D173" t="s">
        <v>103</v>
      </c>
      <c r="E173" t="s">
        <v>126</v>
      </c>
      <c r="F173" t="s">
        <v>829</v>
      </c>
      <c r="G173" t="s">
        <v>709</v>
      </c>
      <c r="H173" t="s">
        <v>563</v>
      </c>
      <c r="I173" t="s">
        <v>153</v>
      </c>
      <c r="J173" t="s">
        <v>248</v>
      </c>
      <c r="K173" s="78">
        <v>0.65</v>
      </c>
      <c r="L173" t="s">
        <v>105</v>
      </c>
      <c r="M173" s="79">
        <v>5.5500000000000001E-2</v>
      </c>
      <c r="N173" s="79">
        <v>9.1999999999999998E-3</v>
      </c>
      <c r="O173" s="78">
        <v>0.05</v>
      </c>
      <c r="P173" s="78">
        <v>104.92</v>
      </c>
      <c r="Q173" s="78">
        <v>0</v>
      </c>
      <c r="R173" s="78">
        <v>5.2460000000000003E-5</v>
      </c>
      <c r="S173" s="79">
        <v>0</v>
      </c>
      <c r="T173" s="79">
        <v>0</v>
      </c>
      <c r="U173" s="79">
        <v>0</v>
      </c>
    </row>
    <row r="174" spans="2:21">
      <c r="B174" t="s">
        <v>832</v>
      </c>
      <c r="C174" t="s">
        <v>833</v>
      </c>
      <c r="D174" t="s">
        <v>103</v>
      </c>
      <c r="E174" t="s">
        <v>126</v>
      </c>
      <c r="F174" t="s">
        <v>834</v>
      </c>
      <c r="G174" t="s">
        <v>835</v>
      </c>
      <c r="H174" t="s">
        <v>563</v>
      </c>
      <c r="I174" t="s">
        <v>153</v>
      </c>
      <c r="J174" t="s">
        <v>836</v>
      </c>
      <c r="K174" s="78">
        <v>2.65</v>
      </c>
      <c r="L174" t="s">
        <v>105</v>
      </c>
      <c r="M174" s="79">
        <v>2.4500000000000001E-2</v>
      </c>
      <c r="N174" s="79">
        <v>1.2999999999999999E-2</v>
      </c>
      <c r="O174" s="78">
        <v>1058171</v>
      </c>
      <c r="P174" s="78">
        <v>103.49</v>
      </c>
      <c r="Q174" s="78">
        <v>0</v>
      </c>
      <c r="R174" s="78">
        <v>1095.1011679000001</v>
      </c>
      <c r="S174" s="79">
        <v>6.1000000000000004E-3</v>
      </c>
      <c r="T174" s="79">
        <v>2.3E-3</v>
      </c>
      <c r="U174" s="79">
        <v>5.0000000000000001E-4</v>
      </c>
    </row>
    <row r="175" spans="2:21">
      <c r="B175" t="s">
        <v>837</v>
      </c>
      <c r="C175" t="s">
        <v>838</v>
      </c>
      <c r="D175" t="s">
        <v>103</v>
      </c>
      <c r="E175" t="s">
        <v>126</v>
      </c>
      <c r="F175" t="s">
        <v>839</v>
      </c>
      <c r="G175" t="s">
        <v>356</v>
      </c>
      <c r="H175" t="s">
        <v>563</v>
      </c>
      <c r="I175" t="s">
        <v>153</v>
      </c>
      <c r="J175" t="s">
        <v>840</v>
      </c>
      <c r="K175" s="78">
        <v>5.47</v>
      </c>
      <c r="L175" t="s">
        <v>105</v>
      </c>
      <c r="M175" s="79">
        <v>2.4E-2</v>
      </c>
      <c r="N175" s="79">
        <v>9.2999999999999992E-3</v>
      </c>
      <c r="O175" s="78">
        <v>1478440.44</v>
      </c>
      <c r="P175" s="78">
        <v>111.2</v>
      </c>
      <c r="Q175" s="78">
        <v>0</v>
      </c>
      <c r="R175" s="78">
        <v>1644.0257692800001</v>
      </c>
      <c r="S175" s="79">
        <v>2.8999999999999998E-3</v>
      </c>
      <c r="T175" s="79">
        <v>3.5000000000000001E-3</v>
      </c>
      <c r="U175" s="79">
        <v>8.0000000000000004E-4</v>
      </c>
    </row>
    <row r="176" spans="2:21">
      <c r="B176" t="s">
        <v>841</v>
      </c>
      <c r="C176" t="s">
        <v>842</v>
      </c>
      <c r="D176" t="s">
        <v>103</v>
      </c>
      <c r="E176" t="s">
        <v>126</v>
      </c>
      <c r="F176" t="s">
        <v>574</v>
      </c>
      <c r="G176" t="s">
        <v>356</v>
      </c>
      <c r="H176" t="s">
        <v>575</v>
      </c>
      <c r="I176" t="s">
        <v>210</v>
      </c>
      <c r="J176" t="s">
        <v>843</v>
      </c>
      <c r="K176" s="78">
        <v>2.58</v>
      </c>
      <c r="L176" t="s">
        <v>105</v>
      </c>
      <c r="M176" s="79">
        <v>5.74E-2</v>
      </c>
      <c r="N176" s="79">
        <v>1.77E-2</v>
      </c>
      <c r="O176" s="78">
        <v>3714920.69</v>
      </c>
      <c r="P176" s="78">
        <v>112</v>
      </c>
      <c r="Q176" s="78">
        <v>0</v>
      </c>
      <c r="R176" s="78">
        <v>4160.7111728</v>
      </c>
      <c r="S176" s="79">
        <v>2.41E-2</v>
      </c>
      <c r="T176" s="79">
        <v>8.8000000000000005E-3</v>
      </c>
      <c r="U176" s="79">
        <v>2E-3</v>
      </c>
    </row>
    <row r="177" spans="2:21">
      <c r="B177" t="s">
        <v>844</v>
      </c>
      <c r="C177" t="s">
        <v>845</v>
      </c>
      <c r="D177" t="s">
        <v>103</v>
      </c>
      <c r="E177" t="s">
        <v>126</v>
      </c>
      <c r="F177" t="s">
        <v>643</v>
      </c>
      <c r="G177" t="s">
        <v>356</v>
      </c>
      <c r="H177" t="s">
        <v>575</v>
      </c>
      <c r="I177" t="s">
        <v>210</v>
      </c>
      <c r="J177" t="s">
        <v>846</v>
      </c>
      <c r="K177" s="78">
        <v>3.11</v>
      </c>
      <c r="L177" t="s">
        <v>105</v>
      </c>
      <c r="M177" s="79">
        <v>3.6999999999999998E-2</v>
      </c>
      <c r="N177" s="79">
        <v>1.4800000000000001E-2</v>
      </c>
      <c r="O177" s="78">
        <v>0.34</v>
      </c>
      <c r="P177" s="78">
        <v>107</v>
      </c>
      <c r="Q177" s="78">
        <v>0</v>
      </c>
      <c r="R177" s="78">
        <v>3.6380000000000001E-4</v>
      </c>
      <c r="S177" s="79">
        <v>0</v>
      </c>
      <c r="T177" s="79">
        <v>0</v>
      </c>
      <c r="U177" s="79">
        <v>0</v>
      </c>
    </row>
    <row r="178" spans="2:21">
      <c r="B178" t="s">
        <v>847</v>
      </c>
      <c r="C178" t="s">
        <v>848</v>
      </c>
      <c r="D178" t="s">
        <v>103</v>
      </c>
      <c r="E178" t="s">
        <v>126</v>
      </c>
      <c r="F178" t="s">
        <v>849</v>
      </c>
      <c r="G178" t="s">
        <v>356</v>
      </c>
      <c r="H178" t="s">
        <v>563</v>
      </c>
      <c r="I178" t="s">
        <v>153</v>
      </c>
      <c r="J178" t="s">
        <v>850</v>
      </c>
      <c r="K178" s="78">
        <v>3.59</v>
      </c>
      <c r="L178" t="s">
        <v>105</v>
      </c>
      <c r="M178" s="79">
        <v>1.5299999999999999E-2</v>
      </c>
      <c r="N178" s="79">
        <v>6.3100000000000003E-2</v>
      </c>
      <c r="O178" s="78">
        <v>4533291</v>
      </c>
      <c r="P178" s="78">
        <v>89.4</v>
      </c>
      <c r="Q178" s="78">
        <v>0</v>
      </c>
      <c r="R178" s="78">
        <v>4052.762154</v>
      </c>
      <c r="S178" s="79">
        <v>4.3E-3</v>
      </c>
      <c r="T178" s="79">
        <v>8.6E-3</v>
      </c>
      <c r="U178" s="79">
        <v>2E-3</v>
      </c>
    </row>
    <row r="179" spans="2:21">
      <c r="B179" t="s">
        <v>851</v>
      </c>
      <c r="C179" t="s">
        <v>852</v>
      </c>
      <c r="D179" t="s">
        <v>103</v>
      </c>
      <c r="E179" t="s">
        <v>126</v>
      </c>
      <c r="F179" t="s">
        <v>849</v>
      </c>
      <c r="G179" t="s">
        <v>356</v>
      </c>
      <c r="H179" t="s">
        <v>563</v>
      </c>
      <c r="I179" t="s">
        <v>153</v>
      </c>
      <c r="J179" t="s">
        <v>853</v>
      </c>
      <c r="K179" s="78">
        <v>1.93</v>
      </c>
      <c r="L179" t="s">
        <v>105</v>
      </c>
      <c r="M179" s="79">
        <v>4.2000000000000003E-2</v>
      </c>
      <c r="N179" s="79">
        <v>3.3799999999999997E-2</v>
      </c>
      <c r="O179" s="78">
        <v>738021.06</v>
      </c>
      <c r="P179" s="78">
        <v>102.11</v>
      </c>
      <c r="Q179" s="78">
        <v>0</v>
      </c>
      <c r="R179" s="78">
        <v>753.59330436599998</v>
      </c>
      <c r="S179" s="79">
        <v>1.1000000000000001E-3</v>
      </c>
      <c r="T179" s="79">
        <v>1.6000000000000001E-3</v>
      </c>
      <c r="U179" s="79">
        <v>4.0000000000000002E-4</v>
      </c>
    </row>
    <row r="180" spans="2:21">
      <c r="B180" t="s">
        <v>854</v>
      </c>
      <c r="C180" t="s">
        <v>855</v>
      </c>
      <c r="D180" t="s">
        <v>103</v>
      </c>
      <c r="E180" t="s">
        <v>126</v>
      </c>
      <c r="F180" t="s">
        <v>856</v>
      </c>
      <c r="G180" t="s">
        <v>130</v>
      </c>
      <c r="H180" t="s">
        <v>575</v>
      </c>
      <c r="I180" t="s">
        <v>210</v>
      </c>
      <c r="J180" t="s">
        <v>795</v>
      </c>
      <c r="K180" s="78">
        <v>2.89</v>
      </c>
      <c r="L180" t="s">
        <v>105</v>
      </c>
      <c r="M180" s="79">
        <v>2.9499999999999998E-2</v>
      </c>
      <c r="N180" s="79">
        <v>1.6500000000000001E-2</v>
      </c>
      <c r="O180" s="78">
        <v>9074917.8200000003</v>
      </c>
      <c r="P180" s="78">
        <v>103.79</v>
      </c>
      <c r="Q180" s="78">
        <v>0</v>
      </c>
      <c r="R180" s="78">
        <v>9418.8572053780008</v>
      </c>
      <c r="S180" s="79">
        <v>4.6100000000000002E-2</v>
      </c>
      <c r="T180" s="79">
        <v>1.9900000000000001E-2</v>
      </c>
      <c r="U180" s="79">
        <v>4.5999999999999999E-3</v>
      </c>
    </row>
    <row r="181" spans="2:21">
      <c r="B181" t="s">
        <v>857</v>
      </c>
      <c r="C181" t="s">
        <v>858</v>
      </c>
      <c r="D181" t="s">
        <v>103</v>
      </c>
      <c r="E181" t="s">
        <v>126</v>
      </c>
      <c r="F181" t="s">
        <v>856</v>
      </c>
      <c r="G181" t="s">
        <v>130</v>
      </c>
      <c r="H181" t="s">
        <v>575</v>
      </c>
      <c r="I181" t="s">
        <v>210</v>
      </c>
      <c r="J181" t="s">
        <v>859</v>
      </c>
      <c r="K181" s="78">
        <v>4.66</v>
      </c>
      <c r="L181" t="s">
        <v>105</v>
      </c>
      <c r="M181" s="79">
        <v>2.3900000000000001E-2</v>
      </c>
      <c r="N181" s="79">
        <v>2.4500000000000001E-2</v>
      </c>
      <c r="O181" s="78">
        <v>574976</v>
      </c>
      <c r="P181" s="78">
        <v>99.8</v>
      </c>
      <c r="Q181" s="78">
        <v>0</v>
      </c>
      <c r="R181" s="78">
        <v>573.82604800000001</v>
      </c>
      <c r="S181" s="79">
        <v>4.7999999999999996E-3</v>
      </c>
      <c r="T181" s="79">
        <v>1.1999999999999999E-3</v>
      </c>
      <c r="U181" s="79">
        <v>2.9999999999999997E-4</v>
      </c>
    </row>
    <row r="182" spans="2:21">
      <c r="B182" t="s">
        <v>860</v>
      </c>
      <c r="C182" t="s">
        <v>861</v>
      </c>
      <c r="D182" t="s">
        <v>103</v>
      </c>
      <c r="E182" t="s">
        <v>126</v>
      </c>
      <c r="F182" t="s">
        <v>862</v>
      </c>
      <c r="G182" t="s">
        <v>805</v>
      </c>
      <c r="H182" t="s">
        <v>575</v>
      </c>
      <c r="I182" t="s">
        <v>210</v>
      </c>
      <c r="J182" t="s">
        <v>384</v>
      </c>
      <c r="K182" s="78">
        <v>3.27</v>
      </c>
      <c r="L182" t="s">
        <v>105</v>
      </c>
      <c r="M182" s="79">
        <v>5.8900000000000001E-2</v>
      </c>
      <c r="N182" s="79">
        <v>1.6799999999999999E-2</v>
      </c>
      <c r="O182" s="78">
        <v>1385535.87</v>
      </c>
      <c r="P182" s="78">
        <v>114.18</v>
      </c>
      <c r="Q182" s="78">
        <v>0</v>
      </c>
      <c r="R182" s="78">
        <v>1582.004856366</v>
      </c>
      <c r="S182" s="79">
        <v>3.0000000000000001E-3</v>
      </c>
      <c r="T182" s="79">
        <v>3.3E-3</v>
      </c>
      <c r="U182" s="79">
        <v>8.0000000000000004E-4</v>
      </c>
    </row>
    <row r="183" spans="2:21">
      <c r="B183" t="s">
        <v>863</v>
      </c>
      <c r="C183" t="s">
        <v>864</v>
      </c>
      <c r="D183" t="s">
        <v>103</v>
      </c>
      <c r="E183" t="s">
        <v>126</v>
      </c>
      <c r="F183" t="s">
        <v>582</v>
      </c>
      <c r="G183" t="s">
        <v>356</v>
      </c>
      <c r="H183" t="s">
        <v>563</v>
      </c>
      <c r="I183" t="s">
        <v>153</v>
      </c>
      <c r="J183" t="s">
        <v>865</v>
      </c>
      <c r="K183" s="78">
        <v>3.2</v>
      </c>
      <c r="L183" t="s">
        <v>105</v>
      </c>
      <c r="M183" s="79">
        <v>7.0499999999999993E-2</v>
      </c>
      <c r="N183" s="79">
        <v>3.1199999999999999E-2</v>
      </c>
      <c r="O183" s="78">
        <v>6123472.5</v>
      </c>
      <c r="P183" s="78">
        <v>112.8</v>
      </c>
      <c r="Q183" s="78">
        <v>0</v>
      </c>
      <c r="R183" s="78">
        <v>6907.2769799999996</v>
      </c>
      <c r="S183" s="79">
        <v>1.32E-2</v>
      </c>
      <c r="T183" s="79">
        <v>1.46E-2</v>
      </c>
      <c r="U183" s="79">
        <v>3.3E-3</v>
      </c>
    </row>
    <row r="184" spans="2:21">
      <c r="B184" t="s">
        <v>866</v>
      </c>
      <c r="C184" t="s">
        <v>867</v>
      </c>
      <c r="D184" t="s">
        <v>103</v>
      </c>
      <c r="E184" t="s">
        <v>126</v>
      </c>
      <c r="F184" t="s">
        <v>582</v>
      </c>
      <c r="G184" t="s">
        <v>356</v>
      </c>
      <c r="H184" t="s">
        <v>563</v>
      </c>
      <c r="I184" t="s">
        <v>153</v>
      </c>
      <c r="J184" t="s">
        <v>868</v>
      </c>
      <c r="K184" s="78">
        <v>6.52</v>
      </c>
      <c r="L184" t="s">
        <v>105</v>
      </c>
      <c r="M184" s="79">
        <v>3.95E-2</v>
      </c>
      <c r="N184" s="79">
        <v>4.6699999999999998E-2</v>
      </c>
      <c r="O184" s="78">
        <v>5571582.9000000004</v>
      </c>
      <c r="P184" s="78">
        <v>95.8</v>
      </c>
      <c r="Q184" s="78">
        <v>0</v>
      </c>
      <c r="R184" s="78">
        <v>5337.5764182000003</v>
      </c>
      <c r="S184" s="79">
        <v>3.0999999999999999E-3</v>
      </c>
      <c r="T184" s="79">
        <v>1.1299999999999999E-2</v>
      </c>
      <c r="U184" s="79">
        <v>2.5999999999999999E-3</v>
      </c>
    </row>
    <row r="185" spans="2:21">
      <c r="B185" t="s">
        <v>869</v>
      </c>
      <c r="C185" t="s">
        <v>870</v>
      </c>
      <c r="D185" t="s">
        <v>103</v>
      </c>
      <c r="E185" t="s">
        <v>126</v>
      </c>
      <c r="F185" t="s">
        <v>871</v>
      </c>
      <c r="G185" t="s">
        <v>356</v>
      </c>
      <c r="H185" t="s">
        <v>575</v>
      </c>
      <c r="I185" t="s">
        <v>210</v>
      </c>
      <c r="J185" t="s">
        <v>872</v>
      </c>
      <c r="K185" s="78">
        <v>2.29</v>
      </c>
      <c r="L185" t="s">
        <v>105</v>
      </c>
      <c r="M185" s="79">
        <v>4.9500000000000002E-2</v>
      </c>
      <c r="N185" s="79">
        <v>7.1400000000000005E-2</v>
      </c>
      <c r="O185" s="78">
        <v>2142000</v>
      </c>
      <c r="P185" s="78">
        <v>96.68</v>
      </c>
      <c r="Q185" s="78">
        <v>0</v>
      </c>
      <c r="R185" s="78">
        <v>2070.8856000000001</v>
      </c>
      <c r="S185" s="79">
        <v>5.8999999999999999E-3</v>
      </c>
      <c r="T185" s="79">
        <v>4.4000000000000003E-3</v>
      </c>
      <c r="U185" s="79">
        <v>1E-3</v>
      </c>
    </row>
    <row r="186" spans="2:21">
      <c r="B186" t="s">
        <v>873</v>
      </c>
      <c r="C186" t="s">
        <v>874</v>
      </c>
      <c r="D186" t="s">
        <v>103</v>
      </c>
      <c r="E186" t="s">
        <v>126</v>
      </c>
      <c r="F186" t="s">
        <v>585</v>
      </c>
      <c r="G186" t="s">
        <v>135</v>
      </c>
      <c r="H186" t="s">
        <v>575</v>
      </c>
      <c r="I186" t="s">
        <v>210</v>
      </c>
      <c r="J186" t="s">
        <v>875</v>
      </c>
      <c r="K186" s="78">
        <v>3.39</v>
      </c>
      <c r="L186" t="s">
        <v>105</v>
      </c>
      <c r="M186" s="79">
        <v>4.1399999999999999E-2</v>
      </c>
      <c r="N186" s="79">
        <v>3.4799999999999998E-2</v>
      </c>
      <c r="O186" s="78">
        <v>718769.51</v>
      </c>
      <c r="P186" s="78">
        <v>102.25</v>
      </c>
      <c r="Q186" s="78">
        <v>106.58452</v>
      </c>
      <c r="R186" s="78">
        <v>841.52634397500003</v>
      </c>
      <c r="S186" s="79">
        <v>1.1000000000000001E-3</v>
      </c>
      <c r="T186" s="79">
        <v>1.8E-3</v>
      </c>
      <c r="U186" s="79">
        <v>4.0000000000000002E-4</v>
      </c>
    </row>
    <row r="187" spans="2:21">
      <c r="B187" t="s">
        <v>876</v>
      </c>
      <c r="C187" t="s">
        <v>877</v>
      </c>
      <c r="D187" t="s">
        <v>103</v>
      </c>
      <c r="E187" t="s">
        <v>126</v>
      </c>
      <c r="F187" t="s">
        <v>585</v>
      </c>
      <c r="G187" t="s">
        <v>135</v>
      </c>
      <c r="H187" t="s">
        <v>575</v>
      </c>
      <c r="I187" t="s">
        <v>210</v>
      </c>
      <c r="J187" t="s">
        <v>767</v>
      </c>
      <c r="K187" s="78">
        <v>5.62</v>
      </c>
      <c r="L187" t="s">
        <v>105</v>
      </c>
      <c r="M187" s="79">
        <v>2.5000000000000001E-2</v>
      </c>
      <c r="N187" s="79">
        <v>5.33E-2</v>
      </c>
      <c r="O187" s="78">
        <v>2905158</v>
      </c>
      <c r="P187" s="78">
        <v>86.68</v>
      </c>
      <c r="Q187" s="78">
        <v>0</v>
      </c>
      <c r="R187" s="78">
        <v>2518.1909544</v>
      </c>
      <c r="S187" s="79">
        <v>4.7000000000000002E-3</v>
      </c>
      <c r="T187" s="79">
        <v>5.3E-3</v>
      </c>
      <c r="U187" s="79">
        <v>1.1999999999999999E-3</v>
      </c>
    </row>
    <row r="188" spans="2:21">
      <c r="B188" t="s">
        <v>878</v>
      </c>
      <c r="C188" t="s">
        <v>879</v>
      </c>
      <c r="D188" t="s">
        <v>103</v>
      </c>
      <c r="E188" t="s">
        <v>126</v>
      </c>
      <c r="F188" t="s">
        <v>880</v>
      </c>
      <c r="G188" t="s">
        <v>881</v>
      </c>
      <c r="H188" t="s">
        <v>575</v>
      </c>
      <c r="I188" t="s">
        <v>210</v>
      </c>
      <c r="J188" t="s">
        <v>882</v>
      </c>
      <c r="K188" s="78">
        <v>2.91</v>
      </c>
      <c r="L188" t="s">
        <v>105</v>
      </c>
      <c r="M188" s="79">
        <v>2.8000000000000001E-2</v>
      </c>
      <c r="N188" s="79">
        <v>1.3299999999999999E-2</v>
      </c>
      <c r="O188" s="78">
        <v>2500000.13</v>
      </c>
      <c r="P188" s="78">
        <v>104.3</v>
      </c>
      <c r="Q188" s="78">
        <v>542.00001999999995</v>
      </c>
      <c r="R188" s="78">
        <v>3149.5001555899998</v>
      </c>
      <c r="S188" s="79">
        <v>1.46E-2</v>
      </c>
      <c r="T188" s="79">
        <v>6.7000000000000002E-3</v>
      </c>
      <c r="U188" s="79">
        <v>1.5E-3</v>
      </c>
    </row>
    <row r="189" spans="2:21">
      <c r="B189" t="s">
        <v>883</v>
      </c>
      <c r="C189" t="s">
        <v>884</v>
      </c>
      <c r="D189" t="s">
        <v>103</v>
      </c>
      <c r="E189" t="s">
        <v>126</v>
      </c>
      <c r="F189" t="s">
        <v>885</v>
      </c>
      <c r="G189" t="s">
        <v>135</v>
      </c>
      <c r="H189" t="s">
        <v>575</v>
      </c>
      <c r="I189" t="s">
        <v>210</v>
      </c>
      <c r="J189" t="s">
        <v>886</v>
      </c>
      <c r="K189" s="78">
        <v>2.9</v>
      </c>
      <c r="L189" t="s">
        <v>105</v>
      </c>
      <c r="M189" s="79">
        <v>2.1600000000000001E-2</v>
      </c>
      <c r="N189" s="79">
        <v>1.66E-2</v>
      </c>
      <c r="O189" s="78">
        <v>3162255</v>
      </c>
      <c r="P189" s="78">
        <v>101.49</v>
      </c>
      <c r="Q189" s="78">
        <v>0</v>
      </c>
      <c r="R189" s="78">
        <v>3209.3725995</v>
      </c>
      <c r="S189" s="79">
        <v>4.0000000000000001E-3</v>
      </c>
      <c r="T189" s="79">
        <v>6.7999999999999996E-3</v>
      </c>
      <c r="U189" s="79">
        <v>1.6000000000000001E-3</v>
      </c>
    </row>
    <row r="190" spans="2:21">
      <c r="B190" t="s">
        <v>887</v>
      </c>
      <c r="C190" t="s">
        <v>888</v>
      </c>
      <c r="D190" t="s">
        <v>103</v>
      </c>
      <c r="E190" t="s">
        <v>126</v>
      </c>
      <c r="F190" t="s">
        <v>594</v>
      </c>
      <c r="G190" t="s">
        <v>356</v>
      </c>
      <c r="H190" t="s">
        <v>563</v>
      </c>
      <c r="I190" t="s">
        <v>153</v>
      </c>
      <c r="J190" t="s">
        <v>889</v>
      </c>
      <c r="K190" s="78">
        <v>2.96</v>
      </c>
      <c r="L190" t="s">
        <v>105</v>
      </c>
      <c r="M190" s="79">
        <v>3.5000000000000003E-2</v>
      </c>
      <c r="N190" s="79">
        <v>1.6199999999999999E-2</v>
      </c>
      <c r="O190" s="78">
        <v>2631332.8199999998</v>
      </c>
      <c r="P190" s="78">
        <v>106.99</v>
      </c>
      <c r="Q190" s="78">
        <v>0</v>
      </c>
      <c r="R190" s="78">
        <v>2815.2629841180001</v>
      </c>
      <c r="S190" s="79">
        <v>7.1999999999999998E-3</v>
      </c>
      <c r="T190" s="79">
        <v>6.0000000000000001E-3</v>
      </c>
      <c r="U190" s="79">
        <v>1.4E-3</v>
      </c>
    </row>
    <row r="191" spans="2:21">
      <c r="B191" t="s">
        <v>890</v>
      </c>
      <c r="C191" t="s">
        <v>891</v>
      </c>
      <c r="D191" t="s">
        <v>103</v>
      </c>
      <c r="E191" t="s">
        <v>126</v>
      </c>
      <c r="F191" t="s">
        <v>892</v>
      </c>
      <c r="G191" t="s">
        <v>835</v>
      </c>
      <c r="H191" t="s">
        <v>563</v>
      </c>
      <c r="I191" t="s">
        <v>153</v>
      </c>
      <c r="J191" t="s">
        <v>893</v>
      </c>
      <c r="K191" s="78">
        <v>4.2</v>
      </c>
      <c r="L191" t="s">
        <v>105</v>
      </c>
      <c r="M191" s="79">
        <v>3.2500000000000001E-2</v>
      </c>
      <c r="N191" s="79">
        <v>2.4500000000000001E-2</v>
      </c>
      <c r="O191" s="78">
        <v>2077948</v>
      </c>
      <c r="P191" s="78">
        <v>103.4</v>
      </c>
      <c r="Q191" s="78">
        <v>0</v>
      </c>
      <c r="R191" s="78">
        <v>2148.5982319999998</v>
      </c>
      <c r="S191" s="79">
        <v>2.8E-3</v>
      </c>
      <c r="T191" s="79">
        <v>4.4999999999999997E-3</v>
      </c>
      <c r="U191" s="79">
        <v>1E-3</v>
      </c>
    </row>
    <row r="192" spans="2:21">
      <c r="B192" t="s">
        <v>894</v>
      </c>
      <c r="C192" t="s">
        <v>895</v>
      </c>
      <c r="D192" t="s">
        <v>103</v>
      </c>
      <c r="E192" t="s">
        <v>126</v>
      </c>
      <c r="F192" t="s">
        <v>801</v>
      </c>
      <c r="G192" t="s">
        <v>463</v>
      </c>
      <c r="H192" t="s">
        <v>563</v>
      </c>
      <c r="I192" t="s">
        <v>153</v>
      </c>
      <c r="J192" t="s">
        <v>896</v>
      </c>
      <c r="K192" s="78">
        <v>2.46</v>
      </c>
      <c r="L192" t="s">
        <v>105</v>
      </c>
      <c r="M192" s="79">
        <v>2.4E-2</v>
      </c>
      <c r="N192" s="79">
        <v>1.8599999999999998E-2</v>
      </c>
      <c r="O192" s="78">
        <v>4169407.59</v>
      </c>
      <c r="P192" s="78">
        <v>101.55</v>
      </c>
      <c r="Q192" s="78">
        <v>0</v>
      </c>
      <c r="R192" s="78">
        <v>4234.0334076449999</v>
      </c>
      <c r="S192" s="79">
        <v>1.1900000000000001E-2</v>
      </c>
      <c r="T192" s="79">
        <v>8.9999999999999993E-3</v>
      </c>
      <c r="U192" s="79">
        <v>2E-3</v>
      </c>
    </row>
    <row r="193" spans="2:21">
      <c r="B193" t="s">
        <v>897</v>
      </c>
      <c r="C193" t="s">
        <v>898</v>
      </c>
      <c r="D193" t="s">
        <v>103</v>
      </c>
      <c r="E193" t="s">
        <v>126</v>
      </c>
      <c r="F193" t="s">
        <v>899</v>
      </c>
      <c r="G193" t="s">
        <v>900</v>
      </c>
      <c r="H193" t="s">
        <v>575</v>
      </c>
      <c r="I193" t="s">
        <v>210</v>
      </c>
      <c r="J193" t="s">
        <v>384</v>
      </c>
      <c r="K193" s="78">
        <v>3.09</v>
      </c>
      <c r="L193" t="s">
        <v>105</v>
      </c>
      <c r="M193" s="79">
        <v>3.3500000000000002E-2</v>
      </c>
      <c r="N193" s="79">
        <v>1.78E-2</v>
      </c>
      <c r="O193" s="78">
        <v>0.64</v>
      </c>
      <c r="P193" s="78">
        <v>105.72</v>
      </c>
      <c r="Q193" s="78">
        <v>0</v>
      </c>
      <c r="R193" s="78">
        <v>6.7660799999999998E-4</v>
      </c>
      <c r="S193" s="79">
        <v>0</v>
      </c>
      <c r="T193" s="79">
        <v>0</v>
      </c>
      <c r="U193" s="79">
        <v>0</v>
      </c>
    </row>
    <row r="194" spans="2:21">
      <c r="B194" t="s">
        <v>901</v>
      </c>
      <c r="C194" t="s">
        <v>902</v>
      </c>
      <c r="D194" t="s">
        <v>103</v>
      </c>
      <c r="E194" t="s">
        <v>126</v>
      </c>
      <c r="F194" t="s">
        <v>609</v>
      </c>
      <c r="G194" t="s">
        <v>356</v>
      </c>
      <c r="H194" t="s">
        <v>606</v>
      </c>
      <c r="I194" t="s">
        <v>153</v>
      </c>
      <c r="J194" t="s">
        <v>903</v>
      </c>
      <c r="K194" s="78">
        <v>1.85</v>
      </c>
      <c r="L194" t="s">
        <v>105</v>
      </c>
      <c r="M194" s="79">
        <v>3.9E-2</v>
      </c>
      <c r="N194" s="79">
        <v>2.06E-2</v>
      </c>
      <c r="O194" s="78">
        <v>1843963.43</v>
      </c>
      <c r="P194" s="78">
        <v>104.43</v>
      </c>
      <c r="Q194" s="78">
        <v>0</v>
      </c>
      <c r="R194" s="78">
        <v>1925.6510099489999</v>
      </c>
      <c r="S194" s="79">
        <v>6.1000000000000004E-3</v>
      </c>
      <c r="T194" s="79">
        <v>4.1000000000000003E-3</v>
      </c>
      <c r="U194" s="79">
        <v>8.9999999999999998E-4</v>
      </c>
    </row>
    <row r="195" spans="2:21">
      <c r="B195" t="s">
        <v>904</v>
      </c>
      <c r="C195" t="s">
        <v>905</v>
      </c>
      <c r="D195" t="s">
        <v>103</v>
      </c>
      <c r="E195" t="s">
        <v>126</v>
      </c>
      <c r="F195" t="s">
        <v>613</v>
      </c>
      <c r="G195" t="s">
        <v>356</v>
      </c>
      <c r="H195" t="s">
        <v>614</v>
      </c>
      <c r="I195" t="s">
        <v>210</v>
      </c>
      <c r="J195" t="s">
        <v>906</v>
      </c>
      <c r="K195" s="78">
        <v>5.16</v>
      </c>
      <c r="L195" t="s">
        <v>105</v>
      </c>
      <c r="M195" s="79">
        <v>4.9000000000000002E-2</v>
      </c>
      <c r="N195" s="79">
        <v>0.03</v>
      </c>
      <c r="O195" s="78">
        <v>1.73</v>
      </c>
      <c r="P195" s="78">
        <v>111.38</v>
      </c>
      <c r="Q195" s="78">
        <v>0</v>
      </c>
      <c r="R195" s="78">
        <v>1.9268740000000001E-3</v>
      </c>
      <c r="S195" s="79">
        <v>0</v>
      </c>
      <c r="T195" s="79">
        <v>0</v>
      </c>
      <c r="U195" s="79">
        <v>0</v>
      </c>
    </row>
    <row r="196" spans="2:21">
      <c r="B196" t="s">
        <v>907</v>
      </c>
      <c r="C196" t="s">
        <v>908</v>
      </c>
      <c r="D196" t="s">
        <v>103</v>
      </c>
      <c r="E196" t="s">
        <v>126</v>
      </c>
      <c r="F196" t="s">
        <v>617</v>
      </c>
      <c r="G196" t="s">
        <v>430</v>
      </c>
      <c r="H196" t="s">
        <v>614</v>
      </c>
      <c r="I196" t="s">
        <v>210</v>
      </c>
      <c r="J196" t="s">
        <v>909</v>
      </c>
      <c r="K196" s="78">
        <v>1.47</v>
      </c>
      <c r="L196" t="s">
        <v>105</v>
      </c>
      <c r="M196" s="79">
        <v>0.06</v>
      </c>
      <c r="N196" s="79">
        <v>1.61E-2</v>
      </c>
      <c r="O196" s="78">
        <v>129686</v>
      </c>
      <c r="P196" s="78">
        <v>106.46</v>
      </c>
      <c r="Q196" s="78">
        <v>0</v>
      </c>
      <c r="R196" s="78">
        <v>138.06371559999999</v>
      </c>
      <c r="S196" s="79">
        <v>2.9999999999999997E-4</v>
      </c>
      <c r="T196" s="79">
        <v>2.9999999999999997E-4</v>
      </c>
      <c r="U196" s="79">
        <v>1E-4</v>
      </c>
    </row>
    <row r="197" spans="2:21">
      <c r="B197" t="s">
        <v>910</v>
      </c>
      <c r="C197" t="s">
        <v>911</v>
      </c>
      <c r="D197" t="s">
        <v>103</v>
      </c>
      <c r="E197" t="s">
        <v>126</v>
      </c>
      <c r="F197" t="s">
        <v>617</v>
      </c>
      <c r="G197" t="s">
        <v>430</v>
      </c>
      <c r="H197" t="s">
        <v>614</v>
      </c>
      <c r="I197" t="s">
        <v>210</v>
      </c>
      <c r="J197" t="s">
        <v>912</v>
      </c>
      <c r="K197" s="78">
        <v>3.22</v>
      </c>
      <c r="L197" t="s">
        <v>105</v>
      </c>
      <c r="M197" s="79">
        <v>5.8999999999999997E-2</v>
      </c>
      <c r="N197" s="79">
        <v>2.06E-2</v>
      </c>
      <c r="O197" s="78">
        <v>4791990</v>
      </c>
      <c r="P197" s="78">
        <v>112.8</v>
      </c>
      <c r="Q197" s="78">
        <v>0</v>
      </c>
      <c r="R197" s="78">
        <v>5405.3647199999996</v>
      </c>
      <c r="S197" s="79">
        <v>5.7000000000000002E-3</v>
      </c>
      <c r="T197" s="79">
        <v>1.14E-2</v>
      </c>
      <c r="U197" s="79">
        <v>2.5999999999999999E-3</v>
      </c>
    </row>
    <row r="198" spans="2:21">
      <c r="B198" t="s">
        <v>913</v>
      </c>
      <c r="C198" t="s">
        <v>914</v>
      </c>
      <c r="D198" t="s">
        <v>103</v>
      </c>
      <c r="E198" t="s">
        <v>126</v>
      </c>
      <c r="F198" t="s">
        <v>915</v>
      </c>
      <c r="G198" t="s">
        <v>130</v>
      </c>
      <c r="H198" t="s">
        <v>606</v>
      </c>
      <c r="I198" t="s">
        <v>153</v>
      </c>
      <c r="J198" t="s">
        <v>265</v>
      </c>
      <c r="K198" s="78">
        <v>2.4300000000000002</v>
      </c>
      <c r="L198" t="s">
        <v>105</v>
      </c>
      <c r="M198" s="79">
        <v>2.75E-2</v>
      </c>
      <c r="N198" s="79">
        <v>1.6500000000000001E-2</v>
      </c>
      <c r="O198" s="78">
        <v>1145696.18</v>
      </c>
      <c r="P198" s="78">
        <v>102.69</v>
      </c>
      <c r="Q198" s="78">
        <v>0</v>
      </c>
      <c r="R198" s="78">
        <v>1176.515407242</v>
      </c>
      <c r="S198" s="79">
        <v>2.0400000000000001E-2</v>
      </c>
      <c r="T198" s="79">
        <v>2.5000000000000001E-3</v>
      </c>
      <c r="U198" s="79">
        <v>5.9999999999999995E-4</v>
      </c>
    </row>
    <row r="199" spans="2:21">
      <c r="B199" t="s">
        <v>916</v>
      </c>
      <c r="C199" t="s">
        <v>917</v>
      </c>
      <c r="D199" t="s">
        <v>103</v>
      </c>
      <c r="E199" t="s">
        <v>126</v>
      </c>
      <c r="F199" t="s">
        <v>627</v>
      </c>
      <c r="G199" t="s">
        <v>567</v>
      </c>
      <c r="H199" t="s">
        <v>614</v>
      </c>
      <c r="I199" t="s">
        <v>210</v>
      </c>
      <c r="J199" t="s">
        <v>918</v>
      </c>
      <c r="K199" s="78">
        <v>3.51</v>
      </c>
      <c r="L199" t="s">
        <v>105</v>
      </c>
      <c r="M199" s="79">
        <v>4.2999999999999997E-2</v>
      </c>
      <c r="N199" s="79">
        <v>3.78E-2</v>
      </c>
      <c r="O199" s="78">
        <v>1044038</v>
      </c>
      <c r="P199" s="78">
        <v>103.48</v>
      </c>
      <c r="Q199" s="78">
        <v>0</v>
      </c>
      <c r="R199" s="78">
        <v>1080.3705224</v>
      </c>
      <c r="S199" s="79">
        <v>2.9999999999999997E-4</v>
      </c>
      <c r="T199" s="79">
        <v>2.3E-3</v>
      </c>
      <c r="U199" s="79">
        <v>5.0000000000000001E-4</v>
      </c>
    </row>
    <row r="200" spans="2:21">
      <c r="B200" t="s">
        <v>919</v>
      </c>
      <c r="C200" t="s">
        <v>920</v>
      </c>
      <c r="D200" t="s">
        <v>103</v>
      </c>
      <c r="E200" t="s">
        <v>126</v>
      </c>
      <c r="F200" t="s">
        <v>921</v>
      </c>
      <c r="G200" t="s">
        <v>463</v>
      </c>
      <c r="H200" t="s">
        <v>606</v>
      </c>
      <c r="I200" t="s">
        <v>153</v>
      </c>
      <c r="J200" t="s">
        <v>265</v>
      </c>
      <c r="K200" s="78">
        <v>2.09</v>
      </c>
      <c r="L200" t="s">
        <v>105</v>
      </c>
      <c r="M200" s="79">
        <v>3.5000000000000003E-2</v>
      </c>
      <c r="N200" s="79">
        <v>1.6400000000000001E-2</v>
      </c>
      <c r="O200" s="78">
        <v>1331963.3799999999</v>
      </c>
      <c r="P200" s="78">
        <v>105.1</v>
      </c>
      <c r="Q200" s="78">
        <v>0</v>
      </c>
      <c r="R200" s="78">
        <v>1399.8935123799999</v>
      </c>
      <c r="S200" s="79">
        <v>1.78E-2</v>
      </c>
      <c r="T200" s="79">
        <v>3.0000000000000001E-3</v>
      </c>
      <c r="U200" s="79">
        <v>6.9999999999999999E-4</v>
      </c>
    </row>
    <row r="201" spans="2:21">
      <c r="B201" t="s">
        <v>922</v>
      </c>
      <c r="C201" t="s">
        <v>923</v>
      </c>
      <c r="D201" t="s">
        <v>103</v>
      </c>
      <c r="E201" t="s">
        <v>126</v>
      </c>
      <c r="F201" t="s">
        <v>637</v>
      </c>
      <c r="G201" t="s">
        <v>567</v>
      </c>
      <c r="H201" t="s">
        <v>614</v>
      </c>
      <c r="I201" t="s">
        <v>210</v>
      </c>
      <c r="J201" t="s">
        <v>924</v>
      </c>
      <c r="K201" s="78">
        <v>3.12</v>
      </c>
      <c r="L201" t="s">
        <v>105</v>
      </c>
      <c r="M201" s="79">
        <v>3.85E-2</v>
      </c>
      <c r="N201" s="79">
        <v>1.9300000000000001E-2</v>
      </c>
      <c r="O201" s="78">
        <v>102906.9</v>
      </c>
      <c r="P201" s="78">
        <v>107.91</v>
      </c>
      <c r="Q201" s="78">
        <v>0</v>
      </c>
      <c r="R201" s="78">
        <v>111.04683579</v>
      </c>
      <c r="S201" s="79">
        <v>2.0000000000000001E-4</v>
      </c>
      <c r="T201" s="79">
        <v>2.0000000000000001E-4</v>
      </c>
      <c r="U201" s="79">
        <v>1E-4</v>
      </c>
    </row>
    <row r="202" spans="2:21">
      <c r="B202" t="s">
        <v>925</v>
      </c>
      <c r="C202" t="s">
        <v>926</v>
      </c>
      <c r="D202" t="s">
        <v>103</v>
      </c>
      <c r="E202" t="s">
        <v>126</v>
      </c>
      <c r="F202" t="s">
        <v>927</v>
      </c>
      <c r="G202" t="s">
        <v>356</v>
      </c>
      <c r="H202" t="s">
        <v>606</v>
      </c>
      <c r="I202" t="s">
        <v>153</v>
      </c>
      <c r="J202" t="s">
        <v>928</v>
      </c>
      <c r="K202" s="78">
        <v>2.35</v>
      </c>
      <c r="L202" t="s">
        <v>105</v>
      </c>
      <c r="M202" s="79">
        <v>3.3500000000000002E-2</v>
      </c>
      <c r="N202" s="79">
        <v>1.77E-2</v>
      </c>
      <c r="O202" s="78">
        <v>3549102</v>
      </c>
      <c r="P202" s="78">
        <v>104.61</v>
      </c>
      <c r="Q202" s="78">
        <v>0</v>
      </c>
      <c r="R202" s="78">
        <v>3712.7156021999999</v>
      </c>
      <c r="S202" s="79">
        <v>1.1599999999999999E-2</v>
      </c>
      <c r="T202" s="79">
        <v>7.9000000000000008E-3</v>
      </c>
      <c r="U202" s="79">
        <v>1.8E-3</v>
      </c>
    </row>
    <row r="203" spans="2:21">
      <c r="B203" t="s">
        <v>929</v>
      </c>
      <c r="C203" t="s">
        <v>930</v>
      </c>
      <c r="D203" t="s">
        <v>103</v>
      </c>
      <c r="E203" t="s">
        <v>126</v>
      </c>
      <c r="F203" t="s">
        <v>931</v>
      </c>
      <c r="G203" t="s">
        <v>356</v>
      </c>
      <c r="H203" t="s">
        <v>614</v>
      </c>
      <c r="I203" t="s">
        <v>210</v>
      </c>
      <c r="J203" t="s">
        <v>882</v>
      </c>
      <c r="K203" s="78">
        <v>2.3199999999999998</v>
      </c>
      <c r="L203" t="s">
        <v>105</v>
      </c>
      <c r="M203" s="79">
        <v>3.4599999999999999E-2</v>
      </c>
      <c r="N203" s="79">
        <v>2.3699999999999999E-2</v>
      </c>
      <c r="O203" s="78">
        <v>0.37</v>
      </c>
      <c r="P203" s="78">
        <v>103.45</v>
      </c>
      <c r="Q203" s="78">
        <v>0</v>
      </c>
      <c r="R203" s="78">
        <v>3.8276500000000003E-4</v>
      </c>
      <c r="S203" s="79">
        <v>0</v>
      </c>
      <c r="T203" s="79">
        <v>0</v>
      </c>
      <c r="U203" s="79">
        <v>0</v>
      </c>
    </row>
    <row r="204" spans="2:21">
      <c r="B204" t="s">
        <v>932</v>
      </c>
      <c r="C204" t="s">
        <v>933</v>
      </c>
      <c r="D204" t="s">
        <v>103</v>
      </c>
      <c r="E204" t="s">
        <v>126</v>
      </c>
      <c r="F204" t="s">
        <v>934</v>
      </c>
      <c r="G204" t="s">
        <v>463</v>
      </c>
      <c r="H204" t="s">
        <v>606</v>
      </c>
      <c r="I204" t="s">
        <v>153</v>
      </c>
      <c r="J204" t="s">
        <v>935</v>
      </c>
      <c r="K204" s="78">
        <v>2.4500000000000002</v>
      </c>
      <c r="L204" t="s">
        <v>105</v>
      </c>
      <c r="M204" s="79">
        <v>2.2499999999999999E-2</v>
      </c>
      <c r="N204" s="79">
        <v>1.5100000000000001E-2</v>
      </c>
      <c r="O204" s="78">
        <v>1723448.7</v>
      </c>
      <c r="P204" s="78">
        <v>102.87</v>
      </c>
      <c r="Q204" s="78">
        <v>0</v>
      </c>
      <c r="R204" s="78">
        <v>1772.91167769</v>
      </c>
      <c r="S204" s="79">
        <v>2.47E-2</v>
      </c>
      <c r="T204" s="79">
        <v>3.8E-3</v>
      </c>
      <c r="U204" s="79">
        <v>8.9999999999999998E-4</v>
      </c>
    </row>
    <row r="205" spans="2:21">
      <c r="B205" t="s">
        <v>936</v>
      </c>
      <c r="C205" t="s">
        <v>937</v>
      </c>
      <c r="D205" t="s">
        <v>103</v>
      </c>
      <c r="E205" t="s">
        <v>126</v>
      </c>
      <c r="F205" t="s">
        <v>938</v>
      </c>
      <c r="G205" t="s">
        <v>356</v>
      </c>
      <c r="H205" t="s">
        <v>658</v>
      </c>
      <c r="I205" t="s">
        <v>153</v>
      </c>
      <c r="J205" t="s">
        <v>939</v>
      </c>
      <c r="K205" s="78">
        <v>4.49</v>
      </c>
      <c r="L205" t="s">
        <v>105</v>
      </c>
      <c r="M205" s="79">
        <v>0.03</v>
      </c>
      <c r="N205" s="79">
        <v>5.67E-2</v>
      </c>
      <c r="O205" s="78">
        <v>3269517</v>
      </c>
      <c r="P205" s="78">
        <v>91.4</v>
      </c>
      <c r="Q205" s="78">
        <v>0</v>
      </c>
      <c r="R205" s="78">
        <v>2988.338538</v>
      </c>
      <c r="S205" s="79">
        <v>4.0000000000000001E-3</v>
      </c>
      <c r="T205" s="79">
        <v>6.3E-3</v>
      </c>
      <c r="U205" s="79">
        <v>1.4E-3</v>
      </c>
    </row>
    <row r="206" spans="2:21">
      <c r="B206" t="s">
        <v>940</v>
      </c>
      <c r="C206" t="s">
        <v>941</v>
      </c>
      <c r="D206" t="s">
        <v>103</v>
      </c>
      <c r="E206" t="s">
        <v>126</v>
      </c>
      <c r="F206" t="s">
        <v>942</v>
      </c>
      <c r="G206" t="s">
        <v>130</v>
      </c>
      <c r="H206" t="s">
        <v>658</v>
      </c>
      <c r="I206" t="s">
        <v>153</v>
      </c>
      <c r="J206" t="s">
        <v>256</v>
      </c>
      <c r="K206" s="78">
        <v>1.22</v>
      </c>
      <c r="L206" t="s">
        <v>105</v>
      </c>
      <c r="M206" s="79">
        <v>3.3000000000000002E-2</v>
      </c>
      <c r="N206" s="79">
        <v>2.1399999999999999E-2</v>
      </c>
      <c r="O206" s="78">
        <v>0.78</v>
      </c>
      <c r="P206" s="78">
        <v>101.85</v>
      </c>
      <c r="Q206" s="78">
        <v>0</v>
      </c>
      <c r="R206" s="78">
        <v>7.9443000000000005E-4</v>
      </c>
      <c r="S206" s="79">
        <v>0</v>
      </c>
      <c r="T206" s="79">
        <v>0</v>
      </c>
      <c r="U206" s="79">
        <v>0</v>
      </c>
    </row>
    <row r="207" spans="2:21">
      <c r="B207" t="s">
        <v>943</v>
      </c>
      <c r="C207" t="s">
        <v>944</v>
      </c>
      <c r="D207" t="s">
        <v>103</v>
      </c>
      <c r="E207" t="s">
        <v>126</v>
      </c>
      <c r="F207" t="s">
        <v>942</v>
      </c>
      <c r="G207" t="s">
        <v>130</v>
      </c>
      <c r="H207" t="s">
        <v>658</v>
      </c>
      <c r="I207" t="s">
        <v>153</v>
      </c>
      <c r="J207" t="s">
        <v>945</v>
      </c>
      <c r="K207" s="78">
        <v>2.16</v>
      </c>
      <c r="L207" t="s">
        <v>105</v>
      </c>
      <c r="M207" s="79">
        <v>0.03</v>
      </c>
      <c r="N207" s="79">
        <v>2.4500000000000001E-2</v>
      </c>
      <c r="O207" s="78">
        <v>1.39</v>
      </c>
      <c r="P207" s="78">
        <v>101.62</v>
      </c>
      <c r="Q207" s="78">
        <v>0</v>
      </c>
      <c r="R207" s="78">
        <v>1.412518E-3</v>
      </c>
      <c r="S207" s="79">
        <v>0</v>
      </c>
      <c r="T207" s="79">
        <v>0</v>
      </c>
      <c r="U207" s="79">
        <v>0</v>
      </c>
    </row>
    <row r="208" spans="2:21">
      <c r="B208" t="s">
        <v>946</v>
      </c>
      <c r="C208" t="s">
        <v>947</v>
      </c>
      <c r="D208" t="s">
        <v>103</v>
      </c>
      <c r="E208" t="s">
        <v>126</v>
      </c>
      <c r="F208" t="s">
        <v>948</v>
      </c>
      <c r="G208" t="s">
        <v>426</v>
      </c>
      <c r="H208" t="s">
        <v>949</v>
      </c>
      <c r="I208" t="s">
        <v>153</v>
      </c>
      <c r="J208" t="s">
        <v>950</v>
      </c>
      <c r="K208" s="78">
        <v>3.68</v>
      </c>
      <c r="L208" t="s">
        <v>105</v>
      </c>
      <c r="M208" s="79">
        <v>4.7500000000000001E-2</v>
      </c>
      <c r="N208" s="79">
        <v>2.7300000000000001E-2</v>
      </c>
      <c r="O208" s="78">
        <v>808000</v>
      </c>
      <c r="P208" s="78">
        <v>107.72</v>
      </c>
      <c r="Q208" s="78">
        <v>9.5950100000000003</v>
      </c>
      <c r="R208" s="78">
        <v>879.97261000000003</v>
      </c>
      <c r="S208" s="79">
        <v>7.9000000000000008E-3</v>
      </c>
      <c r="T208" s="79">
        <v>1.9E-3</v>
      </c>
      <c r="U208" s="79">
        <v>4.0000000000000002E-4</v>
      </c>
    </row>
    <row r="209" spans="2:21">
      <c r="B209" t="s">
        <v>951</v>
      </c>
      <c r="C209" t="s">
        <v>952</v>
      </c>
      <c r="D209" t="s">
        <v>103</v>
      </c>
      <c r="E209" t="s">
        <v>126</v>
      </c>
      <c r="F209" t="s">
        <v>948</v>
      </c>
      <c r="G209" t="s">
        <v>426</v>
      </c>
      <c r="H209" t="s">
        <v>949</v>
      </c>
      <c r="I209" t="s">
        <v>153</v>
      </c>
      <c r="J209" t="s">
        <v>953</v>
      </c>
      <c r="K209" s="78">
        <v>4.87</v>
      </c>
      <c r="L209" t="s">
        <v>105</v>
      </c>
      <c r="M209" s="79">
        <v>5.45E-2</v>
      </c>
      <c r="N209" s="79">
        <v>3.49E-2</v>
      </c>
      <c r="O209" s="78">
        <v>1949000</v>
      </c>
      <c r="P209" s="78">
        <v>109.89</v>
      </c>
      <c r="Q209" s="78">
        <v>57.330030000000001</v>
      </c>
      <c r="R209" s="78">
        <v>2199.0861300000001</v>
      </c>
      <c r="S209" s="79">
        <v>1.15E-2</v>
      </c>
      <c r="T209" s="79">
        <v>4.7000000000000002E-3</v>
      </c>
      <c r="U209" s="79">
        <v>1.1000000000000001E-3</v>
      </c>
    </row>
    <row r="210" spans="2:21">
      <c r="B210" t="s">
        <v>954</v>
      </c>
      <c r="C210" t="s">
        <v>955</v>
      </c>
      <c r="D210" t="s">
        <v>103</v>
      </c>
      <c r="E210" t="s">
        <v>126</v>
      </c>
      <c r="F210" t="s">
        <v>956</v>
      </c>
      <c r="G210" t="s">
        <v>135</v>
      </c>
      <c r="H210" t="s">
        <v>957</v>
      </c>
      <c r="I210" t="s">
        <v>153</v>
      </c>
      <c r="J210" t="s">
        <v>673</v>
      </c>
      <c r="K210" s="78">
        <v>4.21</v>
      </c>
      <c r="L210" t="s">
        <v>105</v>
      </c>
      <c r="M210" s="79">
        <v>3.5999999999999997E-2</v>
      </c>
      <c r="N210" s="79">
        <v>6.6299999999999998E-2</v>
      </c>
      <c r="O210" s="78">
        <v>2884048</v>
      </c>
      <c r="P210" s="78">
        <v>89.8</v>
      </c>
      <c r="Q210" s="78">
        <v>0</v>
      </c>
      <c r="R210" s="78">
        <v>2589.8751040000002</v>
      </c>
      <c r="S210" s="79">
        <v>1.2999999999999999E-3</v>
      </c>
      <c r="T210" s="79">
        <v>5.4999999999999997E-3</v>
      </c>
      <c r="U210" s="79">
        <v>1.2999999999999999E-3</v>
      </c>
    </row>
    <row r="211" spans="2:21">
      <c r="B211" t="s">
        <v>958</v>
      </c>
      <c r="C211" t="s">
        <v>959</v>
      </c>
      <c r="D211" t="s">
        <v>103</v>
      </c>
      <c r="E211" t="s">
        <v>126</v>
      </c>
      <c r="F211" t="s">
        <v>956</v>
      </c>
      <c r="G211" t="s">
        <v>135</v>
      </c>
      <c r="H211" t="s">
        <v>957</v>
      </c>
      <c r="I211" t="s">
        <v>153</v>
      </c>
      <c r="J211" t="s">
        <v>808</v>
      </c>
      <c r="K211" s="78">
        <v>0.01</v>
      </c>
      <c r="L211" t="s">
        <v>105</v>
      </c>
      <c r="M211" s="79">
        <v>6.5000000000000002E-2</v>
      </c>
      <c r="N211" s="79">
        <v>0.71209999999999996</v>
      </c>
      <c r="O211" s="78">
        <v>934666.71</v>
      </c>
      <c r="P211" s="78">
        <v>100.04</v>
      </c>
      <c r="Q211" s="78">
        <v>0</v>
      </c>
      <c r="R211" s="78">
        <v>935.04057668400003</v>
      </c>
      <c r="S211" s="79">
        <v>4.1000000000000003E-3</v>
      </c>
      <c r="T211" s="79">
        <v>2E-3</v>
      </c>
      <c r="U211" s="79">
        <v>5.0000000000000001E-4</v>
      </c>
    </row>
    <row r="212" spans="2:21">
      <c r="B212" t="s">
        <v>960</v>
      </c>
      <c r="C212" t="s">
        <v>961</v>
      </c>
      <c r="D212" t="s">
        <v>103</v>
      </c>
      <c r="E212" t="s">
        <v>126</v>
      </c>
      <c r="F212" t="s">
        <v>962</v>
      </c>
      <c r="G212" t="s">
        <v>567</v>
      </c>
      <c r="H212" t="s">
        <v>237</v>
      </c>
      <c r="I212" t="s">
        <v>692</v>
      </c>
      <c r="J212" t="s">
        <v>963</v>
      </c>
      <c r="K212" s="78">
        <v>1.05</v>
      </c>
      <c r="L212" t="s">
        <v>105</v>
      </c>
      <c r="M212" s="79">
        <v>5.6500000000000002E-2</v>
      </c>
      <c r="N212" s="79">
        <v>1.4999999999999999E-2</v>
      </c>
      <c r="O212" s="78">
        <v>3582203</v>
      </c>
      <c r="P212" s="78">
        <v>107.63</v>
      </c>
      <c r="Q212" s="78">
        <v>0</v>
      </c>
      <c r="R212" s="78">
        <v>3855.5250888999999</v>
      </c>
      <c r="S212" s="79">
        <v>1.2800000000000001E-2</v>
      </c>
      <c r="T212" s="79">
        <v>8.2000000000000007E-3</v>
      </c>
      <c r="U212" s="79">
        <v>1.9E-3</v>
      </c>
    </row>
    <row r="213" spans="2:21">
      <c r="B213" s="80" t="s">
        <v>317</v>
      </c>
      <c r="C213" s="16"/>
      <c r="D213" s="16"/>
      <c r="E213" s="16"/>
      <c r="F213" s="16"/>
      <c r="K213" s="82">
        <v>4.4800000000000004</v>
      </c>
      <c r="N213" s="81">
        <v>4.6699999999999998E-2</v>
      </c>
      <c r="O213" s="82">
        <v>20591994.73</v>
      </c>
      <c r="Q213" s="82">
        <v>0</v>
      </c>
      <c r="R213" s="82">
        <v>20259.037949509999</v>
      </c>
      <c r="T213" s="81">
        <v>4.2900000000000001E-2</v>
      </c>
      <c r="U213" s="81">
        <v>9.7999999999999997E-3</v>
      </c>
    </row>
    <row r="214" spans="2:21">
      <c r="B214" t="s">
        <v>964</v>
      </c>
      <c r="C214" t="s">
        <v>965</v>
      </c>
      <c r="D214" t="s">
        <v>103</v>
      </c>
      <c r="E214" t="s">
        <v>126</v>
      </c>
      <c r="F214" t="s">
        <v>966</v>
      </c>
      <c r="G214" t="s">
        <v>748</v>
      </c>
      <c r="H214" t="s">
        <v>383</v>
      </c>
      <c r="I214" t="s">
        <v>210</v>
      </c>
      <c r="J214" t="s">
        <v>967</v>
      </c>
      <c r="K214" s="78">
        <v>3.19</v>
      </c>
      <c r="L214" t="s">
        <v>105</v>
      </c>
      <c r="M214" s="79">
        <v>3.49E-2</v>
      </c>
      <c r="N214" s="79">
        <v>3.9300000000000002E-2</v>
      </c>
      <c r="O214" s="78">
        <v>1152556.6100000001</v>
      </c>
      <c r="P214" s="78">
        <v>98.38</v>
      </c>
      <c r="Q214" s="78">
        <v>0</v>
      </c>
      <c r="R214" s="78">
        <v>1133.885192918</v>
      </c>
      <c r="S214" s="79">
        <v>5.9999999999999995E-4</v>
      </c>
      <c r="T214" s="79">
        <v>2.3999999999999998E-3</v>
      </c>
      <c r="U214" s="79">
        <v>5.0000000000000001E-4</v>
      </c>
    </row>
    <row r="215" spans="2:21">
      <c r="B215" t="s">
        <v>968</v>
      </c>
      <c r="C215" t="s">
        <v>969</v>
      </c>
      <c r="D215" t="s">
        <v>103</v>
      </c>
      <c r="E215" t="s">
        <v>126</v>
      </c>
      <c r="F215" t="s">
        <v>970</v>
      </c>
      <c r="G215" t="s">
        <v>356</v>
      </c>
      <c r="H215" t="s">
        <v>470</v>
      </c>
      <c r="I215" t="s">
        <v>153</v>
      </c>
      <c r="J215" t="s">
        <v>971</v>
      </c>
      <c r="K215" s="78">
        <v>5.91</v>
      </c>
      <c r="L215" t="s">
        <v>105</v>
      </c>
      <c r="M215" s="79">
        <v>4.2999999999999997E-2</v>
      </c>
      <c r="N215" s="79">
        <v>4.4400000000000002E-2</v>
      </c>
      <c r="O215" s="78">
        <v>7975000</v>
      </c>
      <c r="P215" s="78">
        <v>95.2</v>
      </c>
      <c r="Q215" s="78">
        <v>0</v>
      </c>
      <c r="R215" s="78">
        <v>7592.2</v>
      </c>
      <c r="S215" s="79">
        <v>5.4000000000000003E-3</v>
      </c>
      <c r="T215" s="79">
        <v>1.61E-2</v>
      </c>
      <c r="U215" s="79">
        <v>3.7000000000000002E-3</v>
      </c>
    </row>
    <row r="216" spans="2:21">
      <c r="B216" t="s">
        <v>972</v>
      </c>
      <c r="C216" t="s">
        <v>973</v>
      </c>
      <c r="D216" t="s">
        <v>103</v>
      </c>
      <c r="E216" t="s">
        <v>126</v>
      </c>
      <c r="F216" t="s">
        <v>804</v>
      </c>
      <c r="G216" t="s">
        <v>805</v>
      </c>
      <c r="H216" t="s">
        <v>575</v>
      </c>
      <c r="I216" t="s">
        <v>210</v>
      </c>
      <c r="J216" t="s">
        <v>974</v>
      </c>
      <c r="K216" s="78">
        <v>4.1399999999999997</v>
      </c>
      <c r="L216" t="s">
        <v>105</v>
      </c>
      <c r="M216" s="79">
        <v>3.9E-2</v>
      </c>
      <c r="N216" s="79">
        <v>3.8800000000000001E-2</v>
      </c>
      <c r="O216" s="78">
        <v>1897000</v>
      </c>
      <c r="P216" s="78">
        <v>97.98</v>
      </c>
      <c r="Q216" s="78">
        <v>0</v>
      </c>
      <c r="R216" s="78">
        <v>1858.6805999999999</v>
      </c>
      <c r="S216" s="79">
        <v>9.5999999999999992E-3</v>
      </c>
      <c r="T216" s="79">
        <v>3.8999999999999998E-3</v>
      </c>
      <c r="U216" s="79">
        <v>8.9999999999999998E-4</v>
      </c>
    </row>
    <row r="217" spans="2:21">
      <c r="B217" t="s">
        <v>975</v>
      </c>
      <c r="C217" t="s">
        <v>976</v>
      </c>
      <c r="D217" t="s">
        <v>103</v>
      </c>
      <c r="E217" t="s">
        <v>126</v>
      </c>
      <c r="F217" t="s">
        <v>817</v>
      </c>
      <c r="G217" t="s">
        <v>104</v>
      </c>
      <c r="H217" t="s">
        <v>563</v>
      </c>
      <c r="I217" t="s">
        <v>153</v>
      </c>
      <c r="J217" t="s">
        <v>859</v>
      </c>
      <c r="K217" s="78">
        <v>3.67</v>
      </c>
      <c r="L217" t="s">
        <v>105</v>
      </c>
      <c r="M217" s="79">
        <v>3.85E-2</v>
      </c>
      <c r="N217" s="79">
        <v>3.6700000000000003E-2</v>
      </c>
      <c r="O217" s="78">
        <v>3447303</v>
      </c>
      <c r="P217" s="78">
        <v>99.54</v>
      </c>
      <c r="Q217" s="78">
        <v>0</v>
      </c>
      <c r="R217" s="78">
        <v>3431.4454062</v>
      </c>
      <c r="S217" s="79">
        <v>7.9000000000000008E-3</v>
      </c>
      <c r="T217" s="79">
        <v>7.3000000000000001E-3</v>
      </c>
      <c r="U217" s="79">
        <v>1.6999999999999999E-3</v>
      </c>
    </row>
    <row r="218" spans="2:21">
      <c r="B218" t="s">
        <v>977</v>
      </c>
      <c r="C218" t="s">
        <v>978</v>
      </c>
      <c r="D218" t="s">
        <v>103</v>
      </c>
      <c r="E218" t="s">
        <v>126</v>
      </c>
      <c r="F218" t="s">
        <v>979</v>
      </c>
      <c r="G218" t="s">
        <v>748</v>
      </c>
      <c r="H218" t="s">
        <v>563</v>
      </c>
      <c r="I218" t="s">
        <v>153</v>
      </c>
      <c r="J218" t="s">
        <v>980</v>
      </c>
      <c r="K218" s="78">
        <v>5.22</v>
      </c>
      <c r="L218" t="s">
        <v>105</v>
      </c>
      <c r="M218" s="79">
        <v>4.6899999999999997E-2</v>
      </c>
      <c r="N218" s="79">
        <v>6.4699999999999994E-2</v>
      </c>
      <c r="O218" s="78">
        <v>3013874.42</v>
      </c>
      <c r="P218" s="78">
        <v>96.06</v>
      </c>
      <c r="Q218" s="78">
        <v>0</v>
      </c>
      <c r="R218" s="78">
        <v>2895.127767852</v>
      </c>
      <c r="S218" s="79">
        <v>1.6999999999999999E-3</v>
      </c>
      <c r="T218" s="79">
        <v>6.1000000000000004E-3</v>
      </c>
      <c r="U218" s="79">
        <v>1.4E-3</v>
      </c>
    </row>
    <row r="219" spans="2:21">
      <c r="B219" t="s">
        <v>981</v>
      </c>
      <c r="C219" t="s">
        <v>982</v>
      </c>
      <c r="D219" t="s">
        <v>103</v>
      </c>
      <c r="E219" t="s">
        <v>126</v>
      </c>
      <c r="F219" t="s">
        <v>979</v>
      </c>
      <c r="G219" t="s">
        <v>748</v>
      </c>
      <c r="H219" t="s">
        <v>563</v>
      </c>
      <c r="I219" t="s">
        <v>153</v>
      </c>
      <c r="J219" t="s">
        <v>983</v>
      </c>
      <c r="K219" s="78">
        <v>5.07</v>
      </c>
      <c r="L219" t="s">
        <v>105</v>
      </c>
      <c r="M219" s="79">
        <v>4.6899999999999997E-2</v>
      </c>
      <c r="N219" s="79">
        <v>6.3399999999999998E-2</v>
      </c>
      <c r="O219" s="78">
        <v>146260.70000000001</v>
      </c>
      <c r="P219" s="78">
        <v>95.22</v>
      </c>
      <c r="Q219" s="78">
        <v>0</v>
      </c>
      <c r="R219" s="78">
        <v>139.26943854000001</v>
      </c>
      <c r="S219" s="79">
        <v>1E-4</v>
      </c>
      <c r="T219" s="79">
        <v>2.9999999999999997E-4</v>
      </c>
      <c r="U219" s="79">
        <v>1E-4</v>
      </c>
    </row>
    <row r="220" spans="2:21">
      <c r="B220" t="s">
        <v>984</v>
      </c>
      <c r="C220" t="s">
        <v>985</v>
      </c>
      <c r="D220" t="s">
        <v>103</v>
      </c>
      <c r="E220" t="s">
        <v>126</v>
      </c>
      <c r="F220" t="s">
        <v>986</v>
      </c>
      <c r="G220" t="s">
        <v>748</v>
      </c>
      <c r="H220" t="s">
        <v>987</v>
      </c>
      <c r="I220" t="s">
        <v>210</v>
      </c>
      <c r="J220" t="s">
        <v>988</v>
      </c>
      <c r="K220" s="78">
        <v>1.89</v>
      </c>
      <c r="L220" t="s">
        <v>105</v>
      </c>
      <c r="M220" s="79">
        <v>7.7499999999999999E-2</v>
      </c>
      <c r="N220" s="79">
        <v>5.3800000000000001E-2</v>
      </c>
      <c r="O220" s="78">
        <v>257520</v>
      </c>
      <c r="P220" s="78">
        <v>105.17</v>
      </c>
      <c r="Q220" s="78">
        <v>0</v>
      </c>
      <c r="R220" s="78">
        <v>270.83378399999998</v>
      </c>
      <c r="S220" s="79">
        <v>1.6999999999999999E-3</v>
      </c>
      <c r="T220" s="79">
        <v>5.9999999999999995E-4</v>
      </c>
      <c r="U220" s="79">
        <v>1E-4</v>
      </c>
    </row>
    <row r="221" spans="2:21">
      <c r="B221" t="s">
        <v>989</v>
      </c>
      <c r="C221" t="s">
        <v>990</v>
      </c>
      <c r="D221" t="s">
        <v>103</v>
      </c>
      <c r="E221" t="s">
        <v>126</v>
      </c>
      <c r="F221" t="s">
        <v>986</v>
      </c>
      <c r="G221" t="s">
        <v>748</v>
      </c>
      <c r="H221" t="s">
        <v>987</v>
      </c>
      <c r="I221" t="s">
        <v>210</v>
      </c>
      <c r="J221" t="s">
        <v>988</v>
      </c>
      <c r="K221" s="78">
        <v>1.91</v>
      </c>
      <c r="L221" t="s">
        <v>105</v>
      </c>
      <c r="M221" s="79">
        <v>7.7499999999999999E-2</v>
      </c>
      <c r="N221" s="79">
        <v>5.3199999999999997E-2</v>
      </c>
      <c r="O221" s="78">
        <v>2702480</v>
      </c>
      <c r="P221" s="78">
        <v>108.7</v>
      </c>
      <c r="Q221" s="78">
        <v>0</v>
      </c>
      <c r="R221" s="78">
        <v>2937.5957600000002</v>
      </c>
      <c r="S221" s="79">
        <v>4.7000000000000002E-3</v>
      </c>
      <c r="T221" s="79">
        <v>6.1999999999999998E-3</v>
      </c>
      <c r="U221" s="79">
        <v>1.4E-3</v>
      </c>
    </row>
    <row r="222" spans="2:21">
      <c r="B222" s="80" t="s">
        <v>991</v>
      </c>
      <c r="C222" s="16"/>
      <c r="D222" s="16"/>
      <c r="E222" s="16"/>
      <c r="F222" s="16"/>
      <c r="K222" s="82">
        <v>0</v>
      </c>
      <c r="N222" s="81">
        <v>0</v>
      </c>
      <c r="O222" s="82">
        <v>0</v>
      </c>
      <c r="Q222" s="82">
        <v>0</v>
      </c>
      <c r="R222" s="82">
        <v>0</v>
      </c>
      <c r="T222" s="81">
        <v>0</v>
      </c>
      <c r="U222" s="81">
        <v>0</v>
      </c>
    </row>
    <row r="223" spans="2:21">
      <c r="B223" t="s">
        <v>237</v>
      </c>
      <c r="C223" t="s">
        <v>237</v>
      </c>
      <c r="D223" s="16"/>
      <c r="E223" s="16"/>
      <c r="F223" s="16"/>
      <c r="G223" t="s">
        <v>237</v>
      </c>
      <c r="H223" t="s">
        <v>237</v>
      </c>
      <c r="K223" s="78">
        <v>0</v>
      </c>
      <c r="L223" t="s">
        <v>237</v>
      </c>
      <c r="M223" s="79">
        <v>0</v>
      </c>
      <c r="N223" s="79">
        <v>0</v>
      </c>
      <c r="O223" s="78">
        <v>0</v>
      </c>
      <c r="P223" s="78">
        <v>0</v>
      </c>
      <c r="R223" s="78">
        <v>0</v>
      </c>
      <c r="S223" s="79">
        <v>0</v>
      </c>
      <c r="T223" s="79">
        <v>0</v>
      </c>
      <c r="U223" s="79">
        <v>0</v>
      </c>
    </row>
    <row r="224" spans="2:21">
      <c r="B224" s="80" t="s">
        <v>240</v>
      </c>
      <c r="C224" s="16"/>
      <c r="D224" s="16"/>
      <c r="E224" s="16"/>
      <c r="F224" s="16"/>
      <c r="K224" s="82">
        <v>5.23</v>
      </c>
      <c r="N224" s="81">
        <v>3.4299999999999997E-2</v>
      </c>
      <c r="O224" s="82">
        <v>10791778</v>
      </c>
      <c r="Q224" s="82">
        <v>0</v>
      </c>
      <c r="R224" s="82">
        <v>40936.097944442343</v>
      </c>
      <c r="T224" s="81">
        <v>8.6699999999999999E-2</v>
      </c>
      <c r="U224" s="81">
        <v>1.9800000000000002E-2</v>
      </c>
    </row>
    <row r="225" spans="2:21">
      <c r="B225" s="80" t="s">
        <v>318</v>
      </c>
      <c r="C225" s="16"/>
      <c r="D225" s="16"/>
      <c r="E225" s="16"/>
      <c r="F225" s="16"/>
      <c r="K225" s="82">
        <v>0</v>
      </c>
      <c r="N225" s="81">
        <v>0</v>
      </c>
      <c r="O225" s="82">
        <v>0</v>
      </c>
      <c r="Q225" s="82">
        <v>0</v>
      </c>
      <c r="R225" s="82">
        <v>0</v>
      </c>
      <c r="T225" s="81">
        <v>0</v>
      </c>
      <c r="U225" s="81">
        <v>0</v>
      </c>
    </row>
    <row r="226" spans="2:21">
      <c r="B226" t="s">
        <v>237</v>
      </c>
      <c r="C226" t="s">
        <v>237</v>
      </c>
      <c r="D226" s="16"/>
      <c r="E226" s="16"/>
      <c r="F226" s="16"/>
      <c r="G226" t="s">
        <v>237</v>
      </c>
      <c r="H226" t="s">
        <v>237</v>
      </c>
      <c r="K226" s="78">
        <v>0</v>
      </c>
      <c r="L226" t="s">
        <v>237</v>
      </c>
      <c r="M226" s="79">
        <v>0</v>
      </c>
      <c r="N226" s="79">
        <v>0</v>
      </c>
      <c r="O226" s="78">
        <v>0</v>
      </c>
      <c r="P226" s="78">
        <v>0</v>
      </c>
      <c r="R226" s="78">
        <v>0</v>
      </c>
      <c r="S226" s="79">
        <v>0</v>
      </c>
      <c r="T226" s="79">
        <v>0</v>
      </c>
      <c r="U226" s="79">
        <v>0</v>
      </c>
    </row>
    <row r="227" spans="2:21">
      <c r="B227" s="80" t="s">
        <v>319</v>
      </c>
      <c r="C227" s="16"/>
      <c r="D227" s="16"/>
      <c r="E227" s="16"/>
      <c r="F227" s="16"/>
      <c r="K227" s="82">
        <v>5.23</v>
      </c>
      <c r="N227" s="81">
        <v>3.4299999999999997E-2</v>
      </c>
      <c r="O227" s="82">
        <v>10791778</v>
      </c>
      <c r="Q227" s="82">
        <v>0</v>
      </c>
      <c r="R227" s="82">
        <v>40936.097944442343</v>
      </c>
      <c r="T227" s="81">
        <v>8.6699999999999999E-2</v>
      </c>
      <c r="U227" s="81">
        <v>1.9800000000000002E-2</v>
      </c>
    </row>
    <row r="228" spans="2:21">
      <c r="B228" t="s">
        <v>992</v>
      </c>
      <c r="C228" t="s">
        <v>993</v>
      </c>
      <c r="D228" t="s">
        <v>126</v>
      </c>
      <c r="E228" t="s">
        <v>994</v>
      </c>
      <c r="F228" t="s">
        <v>995</v>
      </c>
      <c r="G228" t="s">
        <v>996</v>
      </c>
      <c r="H228" t="s">
        <v>997</v>
      </c>
      <c r="I228" t="s">
        <v>998</v>
      </c>
      <c r="J228" t="s">
        <v>999</v>
      </c>
      <c r="K228" s="78">
        <v>1.5</v>
      </c>
      <c r="L228" t="s">
        <v>109</v>
      </c>
      <c r="M228" s="79">
        <v>5.7500000000000002E-2</v>
      </c>
      <c r="N228" s="79">
        <v>2.4400000000000002E-2</v>
      </c>
      <c r="O228" s="78">
        <v>812778</v>
      </c>
      <c r="P228" s="78">
        <v>107.54320000000014</v>
      </c>
      <c r="Q228" s="78">
        <v>0</v>
      </c>
      <c r="R228" s="78">
        <v>3116.99591836234</v>
      </c>
      <c r="S228" s="79">
        <v>2.9999999999999997E-4</v>
      </c>
      <c r="T228" s="79">
        <v>6.6E-3</v>
      </c>
      <c r="U228" s="79">
        <v>1.5E-3</v>
      </c>
    </row>
    <row r="229" spans="2:21">
      <c r="B229" t="s">
        <v>1000</v>
      </c>
      <c r="C229" t="s">
        <v>1001</v>
      </c>
      <c r="D229" t="s">
        <v>126</v>
      </c>
      <c r="E229" t="s">
        <v>994</v>
      </c>
      <c r="F229" t="s">
        <v>1002</v>
      </c>
      <c r="G229" t="s">
        <v>996</v>
      </c>
      <c r="H229" t="s">
        <v>1003</v>
      </c>
      <c r="I229" t="s">
        <v>998</v>
      </c>
      <c r="J229" t="s">
        <v>1004</v>
      </c>
      <c r="K229" s="78">
        <v>2.4500000000000002</v>
      </c>
      <c r="L229" t="s">
        <v>109</v>
      </c>
      <c r="M229" s="79">
        <v>4.7500000000000001E-2</v>
      </c>
      <c r="N229" s="79">
        <v>2.7300000000000001E-2</v>
      </c>
      <c r="O229" s="78">
        <v>560000</v>
      </c>
      <c r="P229" s="78">
        <v>106.95010000000001</v>
      </c>
      <c r="Q229" s="78">
        <v>0</v>
      </c>
      <c r="R229" s="78">
        <v>2135.7507169599999</v>
      </c>
      <c r="S229" s="79">
        <v>1.1000000000000001E-3</v>
      </c>
      <c r="T229" s="79">
        <v>4.4999999999999997E-3</v>
      </c>
      <c r="U229" s="79">
        <v>1E-3</v>
      </c>
    </row>
    <row r="230" spans="2:21">
      <c r="B230" t="s">
        <v>1005</v>
      </c>
      <c r="C230" t="s">
        <v>1006</v>
      </c>
      <c r="D230" t="s">
        <v>126</v>
      </c>
      <c r="E230" t="s">
        <v>994</v>
      </c>
      <c r="F230" t="s">
        <v>1007</v>
      </c>
      <c r="G230" t="s">
        <v>1008</v>
      </c>
      <c r="H230" t="s">
        <v>1003</v>
      </c>
      <c r="I230" t="s">
        <v>998</v>
      </c>
      <c r="J230" t="s">
        <v>1009</v>
      </c>
      <c r="K230" s="78">
        <v>0.95</v>
      </c>
      <c r="L230" t="s">
        <v>109</v>
      </c>
      <c r="M230" s="79">
        <v>0.06</v>
      </c>
      <c r="N230" s="79">
        <v>2.3900000000000001E-2</v>
      </c>
      <c r="O230" s="78">
        <v>565000</v>
      </c>
      <c r="P230" s="78">
        <v>103.651</v>
      </c>
      <c r="Q230" s="78">
        <v>0</v>
      </c>
      <c r="R230" s="78">
        <v>2088.3499829000002</v>
      </c>
      <c r="S230" s="79">
        <v>2.9999999999999997E-4</v>
      </c>
      <c r="T230" s="79">
        <v>4.4000000000000003E-3</v>
      </c>
      <c r="U230" s="79">
        <v>1E-3</v>
      </c>
    </row>
    <row r="231" spans="2:21">
      <c r="B231" t="s">
        <v>1010</v>
      </c>
      <c r="C231" t="s">
        <v>1011</v>
      </c>
      <c r="D231" t="s">
        <v>126</v>
      </c>
      <c r="E231" t="s">
        <v>994</v>
      </c>
      <c r="F231" t="s">
        <v>1012</v>
      </c>
      <c r="G231" t="s">
        <v>996</v>
      </c>
      <c r="H231" t="s">
        <v>1003</v>
      </c>
      <c r="I231" t="s">
        <v>998</v>
      </c>
      <c r="J231" t="s">
        <v>1013</v>
      </c>
      <c r="K231" s="78">
        <v>6.41</v>
      </c>
      <c r="L231" t="s">
        <v>109</v>
      </c>
      <c r="M231" s="79">
        <v>4.2500000000000003E-2</v>
      </c>
      <c r="N231" s="79">
        <v>4.2599999999999999E-2</v>
      </c>
      <c r="O231" s="78">
        <v>283000</v>
      </c>
      <c r="P231" s="78">
        <v>100.60129999999999</v>
      </c>
      <c r="Q231" s="78">
        <v>0</v>
      </c>
      <c r="R231" s="78">
        <v>1015.2461873140001</v>
      </c>
      <c r="S231" s="79">
        <v>0</v>
      </c>
      <c r="T231" s="79">
        <v>2.0999999999999999E-3</v>
      </c>
      <c r="U231" s="79">
        <v>5.0000000000000001E-4</v>
      </c>
    </row>
    <row r="232" spans="2:21">
      <c r="B232" t="s">
        <v>1014</v>
      </c>
      <c r="C232" t="s">
        <v>1015</v>
      </c>
      <c r="D232" t="s">
        <v>126</v>
      </c>
      <c r="E232" t="s">
        <v>994</v>
      </c>
      <c r="F232" t="s">
        <v>1016</v>
      </c>
      <c r="G232" t="s">
        <v>1017</v>
      </c>
      <c r="H232" t="s">
        <v>1018</v>
      </c>
      <c r="I232" t="s">
        <v>1019</v>
      </c>
      <c r="J232" t="s">
        <v>1020</v>
      </c>
      <c r="K232" s="78">
        <v>1.89</v>
      </c>
      <c r="L232" t="s">
        <v>109</v>
      </c>
      <c r="M232" s="79">
        <v>5.45E-2</v>
      </c>
      <c r="N232" s="79">
        <v>2.8899999999999999E-2</v>
      </c>
      <c r="O232" s="78">
        <v>560000</v>
      </c>
      <c r="P232" s="78">
        <v>105.09310000000001</v>
      </c>
      <c r="Q232" s="78">
        <v>0</v>
      </c>
      <c r="R232" s="78">
        <v>2098.66716976</v>
      </c>
      <c r="S232" s="79">
        <v>8.9999999999999998E-4</v>
      </c>
      <c r="T232" s="79">
        <v>4.4000000000000003E-3</v>
      </c>
      <c r="U232" s="79">
        <v>1E-3</v>
      </c>
    </row>
    <row r="233" spans="2:21">
      <c r="B233" t="s">
        <v>1021</v>
      </c>
      <c r="C233" t="s">
        <v>1022</v>
      </c>
      <c r="D233" t="s">
        <v>126</v>
      </c>
      <c r="E233" t="s">
        <v>994</v>
      </c>
      <c r="F233" t="s">
        <v>1023</v>
      </c>
      <c r="G233" t="s">
        <v>1024</v>
      </c>
      <c r="H233" t="s">
        <v>1025</v>
      </c>
      <c r="I233" t="s">
        <v>998</v>
      </c>
      <c r="J233" t="s">
        <v>1026</v>
      </c>
      <c r="K233" s="78">
        <v>0.25</v>
      </c>
      <c r="L233" t="s">
        <v>109</v>
      </c>
      <c r="M233" s="79">
        <v>5.1999999999999998E-2</v>
      </c>
      <c r="N233" s="79">
        <v>2.3199999999999998E-2</v>
      </c>
      <c r="O233" s="78">
        <v>560000</v>
      </c>
      <c r="P233" s="78">
        <v>102.0016</v>
      </c>
      <c r="Q233" s="78">
        <v>0</v>
      </c>
      <c r="R233" s="78">
        <v>2036.9311513600001</v>
      </c>
      <c r="S233" s="79">
        <v>8.9999999999999998E-4</v>
      </c>
      <c r="T233" s="79">
        <v>4.3E-3</v>
      </c>
      <c r="U233" s="79">
        <v>1E-3</v>
      </c>
    </row>
    <row r="234" spans="2:21">
      <c r="B234" t="s">
        <v>1027</v>
      </c>
      <c r="C234" t="s">
        <v>1028</v>
      </c>
      <c r="D234" t="s">
        <v>126</v>
      </c>
      <c r="E234" t="s">
        <v>994</v>
      </c>
      <c r="F234" t="s">
        <v>1029</v>
      </c>
      <c r="G234" t="s">
        <v>1008</v>
      </c>
      <c r="H234" t="s">
        <v>1025</v>
      </c>
      <c r="I234" t="s">
        <v>998</v>
      </c>
      <c r="J234" t="s">
        <v>1030</v>
      </c>
      <c r="K234" s="78">
        <v>1.68</v>
      </c>
      <c r="L234" t="s">
        <v>109</v>
      </c>
      <c r="M234" s="79">
        <v>6.6299999999999998E-2</v>
      </c>
      <c r="N234" s="79">
        <v>2.7099999999999999E-2</v>
      </c>
      <c r="O234" s="78">
        <v>560000</v>
      </c>
      <c r="P234" s="78">
        <v>108.2654</v>
      </c>
      <c r="Q234" s="78">
        <v>0</v>
      </c>
      <c r="R234" s="78">
        <v>2162.0167318399999</v>
      </c>
      <c r="S234" s="79">
        <v>5.9999999999999995E-4</v>
      </c>
      <c r="T234" s="79">
        <v>4.5999999999999999E-3</v>
      </c>
      <c r="U234" s="79">
        <v>1E-3</v>
      </c>
    </row>
    <row r="235" spans="2:21">
      <c r="B235" t="s">
        <v>1031</v>
      </c>
      <c r="C235" t="s">
        <v>1032</v>
      </c>
      <c r="D235" t="s">
        <v>126</v>
      </c>
      <c r="E235" t="s">
        <v>994</v>
      </c>
      <c r="F235" t="s">
        <v>1033</v>
      </c>
      <c r="G235" t="s">
        <v>1024</v>
      </c>
      <c r="H235" t="s">
        <v>1025</v>
      </c>
      <c r="I235" t="s">
        <v>998</v>
      </c>
      <c r="J235" t="s">
        <v>1034</v>
      </c>
      <c r="K235" s="78">
        <v>2.35</v>
      </c>
      <c r="L235" t="s">
        <v>109</v>
      </c>
      <c r="M235" s="79">
        <v>4.5999999999999999E-2</v>
      </c>
      <c r="N235" s="79">
        <v>3.9600000000000003E-2</v>
      </c>
      <c r="O235" s="78">
        <v>570000</v>
      </c>
      <c r="P235" s="78">
        <v>101.7415</v>
      </c>
      <c r="Q235" s="78">
        <v>0</v>
      </c>
      <c r="R235" s="78">
        <v>2068.0180773000002</v>
      </c>
      <c r="S235" s="79">
        <v>8.0000000000000004E-4</v>
      </c>
      <c r="T235" s="79">
        <v>4.4000000000000003E-3</v>
      </c>
      <c r="U235" s="79">
        <v>1E-3</v>
      </c>
    </row>
    <row r="236" spans="2:21">
      <c r="B236" t="s">
        <v>1035</v>
      </c>
      <c r="C236" t="s">
        <v>1036</v>
      </c>
      <c r="D236" t="s">
        <v>1037</v>
      </c>
      <c r="E236" t="s">
        <v>994</v>
      </c>
      <c r="F236" t="s">
        <v>1038</v>
      </c>
      <c r="G236" t="s">
        <v>1039</v>
      </c>
      <c r="H236" t="s">
        <v>1025</v>
      </c>
      <c r="I236" t="s">
        <v>998</v>
      </c>
      <c r="J236" t="s">
        <v>1040</v>
      </c>
      <c r="K236" s="78">
        <v>15.57</v>
      </c>
      <c r="L236" t="s">
        <v>109</v>
      </c>
      <c r="M236" s="79">
        <v>5.6300000000000003E-2</v>
      </c>
      <c r="N236" s="79">
        <v>5.1499999999999997E-2</v>
      </c>
      <c r="O236" s="78">
        <v>1000000</v>
      </c>
      <c r="P236" s="78">
        <v>112.23090000000001</v>
      </c>
      <c r="Q236" s="78">
        <v>0</v>
      </c>
      <c r="R236" s="78">
        <v>4002.153894</v>
      </c>
      <c r="S236" s="79">
        <v>1.2999999999999999E-3</v>
      </c>
      <c r="T236" s="79">
        <v>8.5000000000000006E-3</v>
      </c>
      <c r="U236" s="79">
        <v>1.9E-3</v>
      </c>
    </row>
    <row r="237" spans="2:21">
      <c r="B237" t="s">
        <v>1041</v>
      </c>
      <c r="C237" t="s">
        <v>1042</v>
      </c>
      <c r="D237" t="s">
        <v>126</v>
      </c>
      <c r="E237" t="s">
        <v>994</v>
      </c>
      <c r="F237" t="s">
        <v>1043</v>
      </c>
      <c r="G237" t="s">
        <v>323</v>
      </c>
      <c r="H237" t="s">
        <v>1044</v>
      </c>
      <c r="I237" t="s">
        <v>1019</v>
      </c>
      <c r="J237" t="s">
        <v>1045</v>
      </c>
      <c r="K237" s="78">
        <v>4.6500000000000004</v>
      </c>
      <c r="L237" t="s">
        <v>109</v>
      </c>
      <c r="M237" s="79">
        <v>4.2000000000000003E-2</v>
      </c>
      <c r="N237" s="79">
        <v>2.9000000000000001E-2</v>
      </c>
      <c r="O237" s="78">
        <v>900000</v>
      </c>
      <c r="P237" s="78">
        <v>107.6947</v>
      </c>
      <c r="Q237" s="78">
        <v>0</v>
      </c>
      <c r="R237" s="78">
        <v>3456.3537018000002</v>
      </c>
      <c r="S237" s="79">
        <v>2.9999999999999997E-4</v>
      </c>
      <c r="T237" s="79">
        <v>7.3000000000000001E-3</v>
      </c>
      <c r="U237" s="79">
        <v>1.6999999999999999E-3</v>
      </c>
    </row>
    <row r="238" spans="2:21">
      <c r="B238" t="s">
        <v>1046</v>
      </c>
      <c r="C238" t="s">
        <v>1047</v>
      </c>
      <c r="D238" t="s">
        <v>1037</v>
      </c>
      <c r="E238" t="s">
        <v>994</v>
      </c>
      <c r="F238" t="s">
        <v>1048</v>
      </c>
      <c r="G238" t="s">
        <v>1008</v>
      </c>
      <c r="H238" t="s">
        <v>1044</v>
      </c>
      <c r="I238" t="s">
        <v>1019</v>
      </c>
      <c r="J238" t="s">
        <v>1049</v>
      </c>
      <c r="K238" s="78">
        <v>6.26</v>
      </c>
      <c r="L238" t="s">
        <v>109</v>
      </c>
      <c r="M238" s="79">
        <v>3.4500000000000003E-2</v>
      </c>
      <c r="N238" s="79">
        <v>3.2399999999999998E-2</v>
      </c>
      <c r="O238" s="78">
        <v>1100000</v>
      </c>
      <c r="P238" s="78">
        <v>102.9628</v>
      </c>
      <c r="Q238" s="78">
        <v>0</v>
      </c>
      <c r="R238" s="78">
        <v>4038.8187928000002</v>
      </c>
      <c r="S238" s="79">
        <v>1.1000000000000001E-3</v>
      </c>
      <c r="T238" s="79">
        <v>8.6E-3</v>
      </c>
      <c r="U238" s="79">
        <v>2E-3</v>
      </c>
    </row>
    <row r="239" spans="2:21">
      <c r="B239" t="s">
        <v>1050</v>
      </c>
      <c r="C239" t="s">
        <v>1051</v>
      </c>
      <c r="D239" t="s">
        <v>126</v>
      </c>
      <c r="E239" t="s">
        <v>994</v>
      </c>
      <c r="F239" t="s">
        <v>1052</v>
      </c>
      <c r="G239" t="s">
        <v>1053</v>
      </c>
      <c r="H239" t="s">
        <v>1054</v>
      </c>
      <c r="I239" t="s">
        <v>1019</v>
      </c>
      <c r="J239" t="s">
        <v>621</v>
      </c>
      <c r="K239" s="78">
        <v>4.59</v>
      </c>
      <c r="L239" t="s">
        <v>109</v>
      </c>
      <c r="M239" s="79">
        <v>4.4999999999999998E-2</v>
      </c>
      <c r="N239" s="79">
        <v>3.1600000000000003E-2</v>
      </c>
      <c r="O239" s="78">
        <v>574000</v>
      </c>
      <c r="P239" s="78">
        <v>108.084</v>
      </c>
      <c r="Q239" s="78">
        <v>0</v>
      </c>
      <c r="R239" s="78">
        <v>2212.3541025599998</v>
      </c>
      <c r="S239" s="79">
        <v>1.1000000000000001E-3</v>
      </c>
      <c r="T239" s="79">
        <v>4.7000000000000002E-3</v>
      </c>
      <c r="U239" s="79">
        <v>1.1000000000000001E-3</v>
      </c>
    </row>
    <row r="240" spans="2:21">
      <c r="B240" t="s">
        <v>1055</v>
      </c>
      <c r="C240" t="s">
        <v>1056</v>
      </c>
      <c r="D240" t="s">
        <v>126</v>
      </c>
      <c r="E240" t="s">
        <v>994</v>
      </c>
      <c r="F240" t="s">
        <v>1057</v>
      </c>
      <c r="G240" t="s">
        <v>1058</v>
      </c>
      <c r="H240" t="s">
        <v>1054</v>
      </c>
      <c r="I240" t="s">
        <v>1019</v>
      </c>
      <c r="J240" t="s">
        <v>1059</v>
      </c>
      <c r="K240" s="78">
        <v>16.37</v>
      </c>
      <c r="L240" t="s">
        <v>109</v>
      </c>
      <c r="M240" s="79">
        <v>6.25E-2</v>
      </c>
      <c r="N240" s="79">
        <v>0.06</v>
      </c>
      <c r="O240" s="78">
        <v>544000</v>
      </c>
      <c r="P240" s="78">
        <v>108.30889999999999</v>
      </c>
      <c r="Q240" s="78">
        <v>0</v>
      </c>
      <c r="R240" s="78">
        <v>2101.0886834560001</v>
      </c>
      <c r="S240" s="79">
        <v>4.0000000000000002E-4</v>
      </c>
      <c r="T240" s="79">
        <v>4.4000000000000003E-3</v>
      </c>
      <c r="U240" s="79">
        <v>1E-3</v>
      </c>
    </row>
    <row r="241" spans="2:21">
      <c r="B241" t="s">
        <v>1060</v>
      </c>
      <c r="C241" t="s">
        <v>1061</v>
      </c>
      <c r="D241" t="s">
        <v>126</v>
      </c>
      <c r="E241" t="s">
        <v>994</v>
      </c>
      <c r="F241" t="s">
        <v>1062</v>
      </c>
      <c r="G241" t="s">
        <v>996</v>
      </c>
      <c r="H241" t="s">
        <v>1063</v>
      </c>
      <c r="I241" t="s">
        <v>998</v>
      </c>
      <c r="J241" t="s">
        <v>1064</v>
      </c>
      <c r="K241" s="78">
        <v>1.01</v>
      </c>
      <c r="L241" t="s">
        <v>109</v>
      </c>
      <c r="M241" s="79">
        <v>5.5E-2</v>
      </c>
      <c r="N241" s="79">
        <v>2.98E-2</v>
      </c>
      <c r="O241" s="78">
        <v>210000</v>
      </c>
      <c r="P241" s="78">
        <v>105.0916</v>
      </c>
      <c r="Q241" s="78">
        <v>0</v>
      </c>
      <c r="R241" s="78">
        <v>786.98895575999995</v>
      </c>
      <c r="S241" s="79">
        <v>2.9999999999999997E-4</v>
      </c>
      <c r="T241" s="79">
        <v>1.6999999999999999E-3</v>
      </c>
      <c r="U241" s="79">
        <v>4.0000000000000002E-4</v>
      </c>
    </row>
    <row r="242" spans="2:21">
      <c r="B242" t="s">
        <v>1065</v>
      </c>
      <c r="C242" t="s">
        <v>1066</v>
      </c>
      <c r="D242" t="s">
        <v>126</v>
      </c>
      <c r="E242" t="s">
        <v>994</v>
      </c>
      <c r="F242" t="s">
        <v>1007</v>
      </c>
      <c r="G242" t="s">
        <v>1008</v>
      </c>
      <c r="H242" t="s">
        <v>237</v>
      </c>
      <c r="I242" t="s">
        <v>692</v>
      </c>
      <c r="J242" t="s">
        <v>1067</v>
      </c>
      <c r="K242" s="78">
        <v>4.3</v>
      </c>
      <c r="L242" t="s">
        <v>109</v>
      </c>
      <c r="M242" s="79">
        <v>0.04</v>
      </c>
      <c r="N242" s="79">
        <v>2.4E-2</v>
      </c>
      <c r="O242" s="78">
        <v>861000</v>
      </c>
      <c r="P242" s="78">
        <v>107.4495</v>
      </c>
      <c r="Q242" s="78">
        <v>0</v>
      </c>
      <c r="R242" s="78">
        <v>3299.0499353700002</v>
      </c>
      <c r="S242" s="79">
        <v>2.8999999999999998E-3</v>
      </c>
      <c r="T242" s="79">
        <v>7.0000000000000001E-3</v>
      </c>
      <c r="U242" s="79">
        <v>1.6000000000000001E-3</v>
      </c>
    </row>
    <row r="243" spans="2:21">
      <c r="B243" t="s">
        <v>1068</v>
      </c>
      <c r="C243" t="s">
        <v>1069</v>
      </c>
      <c r="D243" t="s">
        <v>126</v>
      </c>
      <c r="E243" t="s">
        <v>994</v>
      </c>
      <c r="F243" t="s">
        <v>1070</v>
      </c>
      <c r="G243" t="s">
        <v>1071</v>
      </c>
      <c r="H243" t="s">
        <v>237</v>
      </c>
      <c r="I243" t="s">
        <v>692</v>
      </c>
      <c r="J243" t="s">
        <v>1072</v>
      </c>
      <c r="K243" s="78">
        <v>2.4</v>
      </c>
      <c r="L243" t="s">
        <v>109</v>
      </c>
      <c r="M243" s="79">
        <v>5.6300000000000003E-2</v>
      </c>
      <c r="N243" s="79">
        <v>4.7800000000000002E-2</v>
      </c>
      <c r="O243" s="78">
        <v>566000</v>
      </c>
      <c r="P243" s="78">
        <v>106.8989</v>
      </c>
      <c r="Q243" s="78">
        <v>0</v>
      </c>
      <c r="R243" s="78">
        <v>2157.6003620840002</v>
      </c>
      <c r="S243" s="79">
        <v>5.9999999999999995E-4</v>
      </c>
      <c r="T243" s="79">
        <v>4.5999999999999999E-3</v>
      </c>
      <c r="U243" s="79">
        <v>1E-3</v>
      </c>
    </row>
    <row r="244" spans="2:21">
      <c r="B244" t="s">
        <v>1073</v>
      </c>
      <c r="C244" t="s">
        <v>1074</v>
      </c>
      <c r="D244" t="s">
        <v>126</v>
      </c>
      <c r="E244" t="s">
        <v>994</v>
      </c>
      <c r="F244" t="s">
        <v>1075</v>
      </c>
      <c r="G244" t="s">
        <v>1024</v>
      </c>
      <c r="H244" t="s">
        <v>237</v>
      </c>
      <c r="I244" t="s">
        <v>692</v>
      </c>
      <c r="J244" t="s">
        <v>1076</v>
      </c>
      <c r="K244" s="78">
        <v>6.68</v>
      </c>
      <c r="L244" t="s">
        <v>109</v>
      </c>
      <c r="M244" s="79">
        <v>4.7500000000000001E-2</v>
      </c>
      <c r="N244" s="79">
        <v>4.0800000000000003E-2</v>
      </c>
      <c r="O244" s="78">
        <v>566000</v>
      </c>
      <c r="P244" s="78">
        <v>107.00360000000001</v>
      </c>
      <c r="Q244" s="78">
        <v>0</v>
      </c>
      <c r="R244" s="78">
        <v>2159.7135808160001</v>
      </c>
      <c r="S244" s="79">
        <v>0</v>
      </c>
      <c r="T244" s="79">
        <v>4.5999999999999999E-3</v>
      </c>
      <c r="U244" s="79">
        <v>1E-3</v>
      </c>
    </row>
    <row r="245" spans="2:21">
      <c r="B245" t="s">
        <v>242</v>
      </c>
      <c r="C245" s="16"/>
      <c r="D245" s="16"/>
      <c r="E245" s="16"/>
      <c r="F245" s="16"/>
    </row>
    <row r="246" spans="2:21">
      <c r="B246" t="s">
        <v>312</v>
      </c>
      <c r="C246" s="16"/>
      <c r="D246" s="16"/>
      <c r="E246" s="16"/>
      <c r="F246" s="16"/>
    </row>
    <row r="247" spans="2:21">
      <c r="B247" t="s">
        <v>313</v>
      </c>
      <c r="C247" s="16"/>
      <c r="D247" s="16"/>
      <c r="E247" s="16"/>
      <c r="F247" s="16"/>
    </row>
    <row r="248" spans="2:21">
      <c r="B248" t="s">
        <v>314</v>
      </c>
      <c r="C248" s="16"/>
      <c r="D248" s="16"/>
      <c r="E248" s="16"/>
      <c r="F248" s="16"/>
    </row>
    <row r="249" spans="2:21">
      <c r="B249" t="s">
        <v>315</v>
      </c>
      <c r="C249" s="16"/>
      <c r="D249" s="16"/>
      <c r="E249" s="16"/>
      <c r="F249" s="16"/>
    </row>
    <row r="250" spans="2:21">
      <c r="C250" s="16"/>
      <c r="D250" s="16"/>
      <c r="E250" s="16"/>
      <c r="F250" s="16"/>
    </row>
    <row r="251" spans="2:21">
      <c r="C251" s="16"/>
      <c r="D251" s="16"/>
      <c r="E251" s="16"/>
      <c r="F251" s="16"/>
    </row>
    <row r="252" spans="2:21">
      <c r="C252" s="16"/>
      <c r="D252" s="16"/>
      <c r="E252" s="16"/>
      <c r="F252" s="16"/>
    </row>
    <row r="253" spans="2:21">
      <c r="C253" s="16"/>
      <c r="D253" s="16"/>
      <c r="E253" s="16"/>
      <c r="F253" s="16"/>
    </row>
    <row r="254" spans="2:21">
      <c r="C254" s="16"/>
      <c r="D254" s="16"/>
      <c r="E254" s="16"/>
      <c r="F254" s="16"/>
    </row>
    <row r="255" spans="2:21">
      <c r="C255" s="16"/>
      <c r="D255" s="16"/>
      <c r="E255" s="16"/>
      <c r="F255" s="16"/>
    </row>
    <row r="256" spans="2:21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</row>
    <row r="3" spans="2:62">
      <c r="B3" s="2" t="s">
        <v>2</v>
      </c>
      <c r="C3" t="s">
        <v>197</v>
      </c>
    </row>
    <row r="4" spans="2:62">
      <c r="B4" s="2" t="s">
        <v>3</v>
      </c>
    </row>
    <row r="5" spans="2:62">
      <c r="B5" s="75" t="s">
        <v>198</v>
      </c>
      <c r="C5" t="s">
        <v>199</v>
      </c>
    </row>
    <row r="6" spans="2:62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  <c r="BJ6" s="19"/>
    </row>
    <row r="7" spans="2:62" ht="26.25" customHeight="1">
      <c r="B7" s="103" t="s">
        <v>92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25794150.010000002</v>
      </c>
      <c r="J11" s="7"/>
      <c r="K11" s="76">
        <v>162.968409584</v>
      </c>
      <c r="L11" s="76">
        <v>364017.87942442403</v>
      </c>
      <c r="M11" s="7"/>
      <c r="N11" s="77">
        <v>1</v>
      </c>
      <c r="O11" s="77">
        <v>0.17610000000000001</v>
      </c>
      <c r="BF11" s="16"/>
      <c r="BG11" s="19"/>
      <c r="BH11" s="16"/>
      <c r="BJ11" s="16"/>
    </row>
    <row r="12" spans="2:62">
      <c r="B12" s="80" t="s">
        <v>204</v>
      </c>
      <c r="E12" s="16"/>
      <c r="F12" s="16"/>
      <c r="G12" s="16"/>
      <c r="I12" s="82">
        <v>24125550.010000002</v>
      </c>
      <c r="K12" s="82">
        <v>0</v>
      </c>
      <c r="L12" s="82">
        <v>246634.99741658001</v>
      </c>
      <c r="N12" s="81">
        <v>0.67749999999999999</v>
      </c>
      <c r="O12" s="81">
        <v>0.1193</v>
      </c>
    </row>
    <row r="13" spans="2:62">
      <c r="B13" s="80" t="s">
        <v>1077</v>
      </c>
      <c r="E13" s="16"/>
      <c r="F13" s="16"/>
      <c r="G13" s="16"/>
      <c r="I13" s="82">
        <v>13947477.550000001</v>
      </c>
      <c r="K13" s="82">
        <v>0</v>
      </c>
      <c r="L13" s="82">
        <v>162999.94324229</v>
      </c>
      <c r="N13" s="81">
        <v>0.44779999999999998</v>
      </c>
      <c r="O13" s="81">
        <v>7.8899999999999998E-2</v>
      </c>
    </row>
    <row r="14" spans="2:62">
      <c r="B14" t="s">
        <v>1078</v>
      </c>
      <c r="C14" t="s">
        <v>1079</v>
      </c>
      <c r="D14" t="s">
        <v>103</v>
      </c>
      <c r="E14" t="s">
        <v>126</v>
      </c>
      <c r="F14" t="s">
        <v>617</v>
      </c>
      <c r="G14" t="s">
        <v>430</v>
      </c>
      <c r="H14" t="s">
        <v>105</v>
      </c>
      <c r="I14" s="78">
        <v>1507905</v>
      </c>
      <c r="J14" s="78">
        <v>183</v>
      </c>
      <c r="K14" s="78">
        <v>0</v>
      </c>
      <c r="L14" s="78">
        <v>2759.4661500000002</v>
      </c>
      <c r="M14" s="79">
        <v>5.0000000000000001E-4</v>
      </c>
      <c r="N14" s="79">
        <v>7.6E-3</v>
      </c>
      <c r="O14" s="79">
        <v>1.2999999999999999E-3</v>
      </c>
    </row>
    <row r="15" spans="2:62">
      <c r="B15" t="s">
        <v>1080</v>
      </c>
      <c r="C15" t="s">
        <v>1081</v>
      </c>
      <c r="D15" t="s">
        <v>103</v>
      </c>
      <c r="E15" t="s">
        <v>126</v>
      </c>
      <c r="F15" t="s">
        <v>541</v>
      </c>
      <c r="G15" t="s">
        <v>430</v>
      </c>
      <c r="H15" t="s">
        <v>105</v>
      </c>
      <c r="I15" s="78">
        <v>14141</v>
      </c>
      <c r="J15" s="78">
        <v>50300</v>
      </c>
      <c r="K15" s="78">
        <v>0</v>
      </c>
      <c r="L15" s="78">
        <v>7112.9229999999998</v>
      </c>
      <c r="M15" s="79">
        <v>1.1000000000000001E-3</v>
      </c>
      <c r="N15" s="79">
        <v>1.95E-2</v>
      </c>
      <c r="O15" s="79">
        <v>3.3999999999999998E-3</v>
      </c>
    </row>
    <row r="16" spans="2:62">
      <c r="B16" t="s">
        <v>1082</v>
      </c>
      <c r="C16" t="s">
        <v>1083</v>
      </c>
      <c r="D16" t="s">
        <v>103</v>
      </c>
      <c r="E16" t="s">
        <v>126</v>
      </c>
      <c r="F16" t="s">
        <v>1084</v>
      </c>
      <c r="G16" t="s">
        <v>1085</v>
      </c>
      <c r="H16" t="s">
        <v>105</v>
      </c>
      <c r="I16" s="78">
        <v>56034</v>
      </c>
      <c r="J16" s="78">
        <v>3394</v>
      </c>
      <c r="K16" s="78">
        <v>0</v>
      </c>
      <c r="L16" s="78">
        <v>1901.79396</v>
      </c>
      <c r="M16" s="79">
        <v>0</v>
      </c>
      <c r="N16" s="79">
        <v>5.1999999999999998E-3</v>
      </c>
      <c r="O16" s="79">
        <v>8.9999999999999998E-4</v>
      </c>
    </row>
    <row r="17" spans="2:15">
      <c r="B17" t="s">
        <v>1086</v>
      </c>
      <c r="C17" t="s">
        <v>1087</v>
      </c>
      <c r="D17" t="s">
        <v>103</v>
      </c>
      <c r="E17" t="s">
        <v>126</v>
      </c>
      <c r="F17" t="s">
        <v>1088</v>
      </c>
      <c r="G17" t="s">
        <v>1085</v>
      </c>
      <c r="H17" t="s">
        <v>105</v>
      </c>
      <c r="I17" s="78">
        <v>25585</v>
      </c>
      <c r="J17" s="78">
        <v>17190</v>
      </c>
      <c r="K17" s="78">
        <v>0</v>
      </c>
      <c r="L17" s="78">
        <v>4398.0614999999998</v>
      </c>
      <c r="M17" s="79">
        <v>2.0000000000000001E-4</v>
      </c>
      <c r="N17" s="79">
        <v>1.21E-2</v>
      </c>
      <c r="O17" s="79">
        <v>2.0999999999999999E-3</v>
      </c>
    </row>
    <row r="18" spans="2:15">
      <c r="B18" t="s">
        <v>1089</v>
      </c>
      <c r="C18" t="s">
        <v>1090</v>
      </c>
      <c r="D18" t="s">
        <v>103</v>
      </c>
      <c r="E18" t="s">
        <v>126</v>
      </c>
      <c r="F18" t="s">
        <v>548</v>
      </c>
      <c r="G18" t="s">
        <v>426</v>
      </c>
      <c r="H18" t="s">
        <v>105</v>
      </c>
      <c r="I18" s="78">
        <v>64536</v>
      </c>
      <c r="J18" s="78">
        <v>2180</v>
      </c>
      <c r="K18" s="78">
        <v>0</v>
      </c>
      <c r="L18" s="78">
        <v>1406.8848</v>
      </c>
      <c r="M18" s="79">
        <v>2.9999999999999997E-4</v>
      </c>
      <c r="N18" s="79">
        <v>3.8999999999999998E-3</v>
      </c>
      <c r="O18" s="79">
        <v>6.9999999999999999E-4</v>
      </c>
    </row>
    <row r="19" spans="2:15">
      <c r="B19" t="s">
        <v>1091</v>
      </c>
      <c r="C19" t="s">
        <v>1092</v>
      </c>
      <c r="D19" t="s">
        <v>103</v>
      </c>
      <c r="E19" t="s">
        <v>126</v>
      </c>
      <c r="F19" t="s">
        <v>1093</v>
      </c>
      <c r="G19" t="s">
        <v>426</v>
      </c>
      <c r="H19" t="s">
        <v>105</v>
      </c>
      <c r="I19" s="78">
        <v>89603</v>
      </c>
      <c r="J19" s="78">
        <v>2716</v>
      </c>
      <c r="K19" s="78">
        <v>0</v>
      </c>
      <c r="L19" s="78">
        <v>2433.6174799999999</v>
      </c>
      <c r="M19" s="79">
        <v>4.0000000000000002E-4</v>
      </c>
      <c r="N19" s="79">
        <v>6.7000000000000002E-3</v>
      </c>
      <c r="O19" s="79">
        <v>1.1999999999999999E-3</v>
      </c>
    </row>
    <row r="20" spans="2:15">
      <c r="B20" t="s">
        <v>1094</v>
      </c>
      <c r="C20" t="s">
        <v>1095</v>
      </c>
      <c r="D20" t="s">
        <v>103</v>
      </c>
      <c r="E20" t="s">
        <v>126</v>
      </c>
      <c r="F20" t="s">
        <v>1096</v>
      </c>
      <c r="G20" t="s">
        <v>1097</v>
      </c>
      <c r="H20" t="s">
        <v>105</v>
      </c>
      <c r="I20" s="78">
        <v>9440.33</v>
      </c>
      <c r="J20" s="78">
        <v>53780</v>
      </c>
      <c r="K20" s="78">
        <v>0</v>
      </c>
      <c r="L20" s="78">
        <v>5077.0094740000004</v>
      </c>
      <c r="M20" s="79">
        <v>2.0000000000000001E-4</v>
      </c>
      <c r="N20" s="79">
        <v>1.3899999999999999E-2</v>
      </c>
      <c r="O20" s="79">
        <v>2.5000000000000001E-3</v>
      </c>
    </row>
    <row r="21" spans="2:15">
      <c r="B21" t="s">
        <v>1098</v>
      </c>
      <c r="C21" t="s">
        <v>1099</v>
      </c>
      <c r="D21" t="s">
        <v>103</v>
      </c>
      <c r="E21" t="s">
        <v>126</v>
      </c>
      <c r="F21" t="s">
        <v>438</v>
      </c>
      <c r="G21" t="s">
        <v>323</v>
      </c>
      <c r="H21" t="s">
        <v>105</v>
      </c>
      <c r="I21" s="78">
        <v>599428</v>
      </c>
      <c r="J21" s="78">
        <v>1457</v>
      </c>
      <c r="K21" s="78">
        <v>0</v>
      </c>
      <c r="L21" s="78">
        <v>8733.6659600000003</v>
      </c>
      <c r="M21" s="79">
        <v>5.0000000000000001E-4</v>
      </c>
      <c r="N21" s="79">
        <v>2.4E-2</v>
      </c>
      <c r="O21" s="79">
        <v>4.1999999999999997E-3</v>
      </c>
    </row>
    <row r="22" spans="2:15">
      <c r="B22" t="s">
        <v>1100</v>
      </c>
      <c r="C22" t="s">
        <v>1101</v>
      </c>
      <c r="D22" t="s">
        <v>103</v>
      </c>
      <c r="E22" t="s">
        <v>126</v>
      </c>
      <c r="F22" t="s">
        <v>1102</v>
      </c>
      <c r="G22" t="s">
        <v>323</v>
      </c>
      <c r="H22" t="s">
        <v>105</v>
      </c>
      <c r="I22" s="78">
        <v>917710</v>
      </c>
      <c r="J22" s="78">
        <v>2642</v>
      </c>
      <c r="K22" s="78">
        <v>0</v>
      </c>
      <c r="L22" s="78">
        <v>24245.8982</v>
      </c>
      <c r="M22" s="79">
        <v>6.9999999999999999E-4</v>
      </c>
      <c r="N22" s="79">
        <v>6.6600000000000006E-2</v>
      </c>
      <c r="O22" s="79">
        <v>1.17E-2</v>
      </c>
    </row>
    <row r="23" spans="2:15">
      <c r="B23" t="s">
        <v>1103</v>
      </c>
      <c r="C23" t="s">
        <v>1104</v>
      </c>
      <c r="D23" t="s">
        <v>103</v>
      </c>
      <c r="E23" t="s">
        <v>126</v>
      </c>
      <c r="F23" t="s">
        <v>322</v>
      </c>
      <c r="G23" t="s">
        <v>323</v>
      </c>
      <c r="H23" t="s">
        <v>105</v>
      </c>
      <c r="I23" s="78">
        <v>883039</v>
      </c>
      <c r="J23" s="78">
        <v>2530</v>
      </c>
      <c r="K23" s="78">
        <v>0</v>
      </c>
      <c r="L23" s="78">
        <v>22340.886699999999</v>
      </c>
      <c r="M23" s="79">
        <v>5.9999999999999995E-4</v>
      </c>
      <c r="N23" s="79">
        <v>6.1400000000000003E-2</v>
      </c>
      <c r="O23" s="79">
        <v>1.0800000000000001E-2</v>
      </c>
    </row>
    <row r="24" spans="2:15">
      <c r="B24" t="s">
        <v>1105</v>
      </c>
      <c r="C24" t="s">
        <v>1106</v>
      </c>
      <c r="D24" t="s">
        <v>103</v>
      </c>
      <c r="E24" t="s">
        <v>126</v>
      </c>
      <c r="F24" t="s">
        <v>579</v>
      </c>
      <c r="G24" t="s">
        <v>323</v>
      </c>
      <c r="H24" t="s">
        <v>105</v>
      </c>
      <c r="I24" s="78">
        <v>45715</v>
      </c>
      <c r="J24" s="78">
        <v>8200</v>
      </c>
      <c r="K24" s="78">
        <v>0</v>
      </c>
      <c r="L24" s="78">
        <v>3748.63</v>
      </c>
      <c r="M24" s="79">
        <v>2.0000000000000001E-4</v>
      </c>
      <c r="N24" s="79">
        <v>1.03E-2</v>
      </c>
      <c r="O24" s="79">
        <v>1.8E-3</v>
      </c>
    </row>
    <row r="25" spans="2:15">
      <c r="B25" t="s">
        <v>1107</v>
      </c>
      <c r="C25" t="s">
        <v>1108</v>
      </c>
      <c r="D25" t="s">
        <v>103</v>
      </c>
      <c r="E25" t="s">
        <v>126</v>
      </c>
      <c r="F25" t="s">
        <v>1109</v>
      </c>
      <c r="G25" t="s">
        <v>323</v>
      </c>
      <c r="H25" t="s">
        <v>105</v>
      </c>
      <c r="I25" s="78">
        <v>21258</v>
      </c>
      <c r="J25" s="78">
        <v>8960</v>
      </c>
      <c r="K25" s="78">
        <v>0</v>
      </c>
      <c r="L25" s="78">
        <v>1904.7167999999999</v>
      </c>
      <c r="M25" s="79">
        <v>2.0000000000000001E-4</v>
      </c>
      <c r="N25" s="79">
        <v>5.1999999999999998E-3</v>
      </c>
      <c r="O25" s="79">
        <v>8.9999999999999998E-4</v>
      </c>
    </row>
    <row r="26" spans="2:15">
      <c r="B26" t="s">
        <v>1110</v>
      </c>
      <c r="C26" t="s">
        <v>1111</v>
      </c>
      <c r="D26" t="s">
        <v>103</v>
      </c>
      <c r="E26" t="s">
        <v>126</v>
      </c>
      <c r="F26" t="s">
        <v>637</v>
      </c>
      <c r="G26" t="s">
        <v>567</v>
      </c>
      <c r="H26" t="s">
        <v>105</v>
      </c>
      <c r="I26" s="78">
        <v>4340.17</v>
      </c>
      <c r="J26" s="78">
        <v>88500</v>
      </c>
      <c r="K26" s="78">
        <v>0</v>
      </c>
      <c r="L26" s="78">
        <v>3841.0504500000002</v>
      </c>
      <c r="M26" s="79">
        <v>5.9999999999999995E-4</v>
      </c>
      <c r="N26" s="79">
        <v>1.06E-2</v>
      </c>
      <c r="O26" s="79">
        <v>1.9E-3</v>
      </c>
    </row>
    <row r="27" spans="2:15">
      <c r="B27" t="s">
        <v>1112</v>
      </c>
      <c r="C27" t="s">
        <v>1113</v>
      </c>
      <c r="D27" t="s">
        <v>103</v>
      </c>
      <c r="E27" t="s">
        <v>126</v>
      </c>
      <c r="F27" t="s">
        <v>627</v>
      </c>
      <c r="G27" t="s">
        <v>567</v>
      </c>
      <c r="H27" t="s">
        <v>105</v>
      </c>
      <c r="I27" s="78">
        <v>5051</v>
      </c>
      <c r="J27" s="78">
        <v>60820</v>
      </c>
      <c r="K27" s="78">
        <v>0</v>
      </c>
      <c r="L27" s="78">
        <v>3072.0182</v>
      </c>
      <c r="M27" s="79">
        <v>4.0000000000000002E-4</v>
      </c>
      <c r="N27" s="79">
        <v>8.3999999999999995E-3</v>
      </c>
      <c r="O27" s="79">
        <v>1.5E-3</v>
      </c>
    </row>
    <row r="28" spans="2:15">
      <c r="B28" t="s">
        <v>1114</v>
      </c>
      <c r="C28" t="s">
        <v>1115</v>
      </c>
      <c r="D28" t="s">
        <v>103</v>
      </c>
      <c r="E28" t="s">
        <v>126</v>
      </c>
      <c r="F28" t="s">
        <v>1116</v>
      </c>
      <c r="G28" t="s">
        <v>748</v>
      </c>
      <c r="H28" t="s">
        <v>105</v>
      </c>
      <c r="I28" s="78">
        <v>370482.92</v>
      </c>
      <c r="J28" s="78">
        <v>1059</v>
      </c>
      <c r="K28" s="78">
        <v>0</v>
      </c>
      <c r="L28" s="78">
        <v>3923.4141227999999</v>
      </c>
      <c r="M28" s="79">
        <v>2.9999999999999997E-4</v>
      </c>
      <c r="N28" s="79">
        <v>1.0800000000000001E-2</v>
      </c>
      <c r="O28" s="79">
        <v>1.9E-3</v>
      </c>
    </row>
    <row r="29" spans="2:15">
      <c r="B29" t="s">
        <v>1117</v>
      </c>
      <c r="C29" t="s">
        <v>1118</v>
      </c>
      <c r="D29" t="s">
        <v>103</v>
      </c>
      <c r="E29" t="s">
        <v>126</v>
      </c>
      <c r="F29" t="s">
        <v>966</v>
      </c>
      <c r="G29" t="s">
        <v>748</v>
      </c>
      <c r="H29" t="s">
        <v>105</v>
      </c>
      <c r="I29" s="78">
        <v>5526074.1299999999</v>
      </c>
      <c r="J29" s="78">
        <v>75.900000000000006</v>
      </c>
      <c r="K29" s="78">
        <v>0</v>
      </c>
      <c r="L29" s="78">
        <v>4194.2902646700004</v>
      </c>
      <c r="M29" s="79">
        <v>1.1000000000000001E-3</v>
      </c>
      <c r="N29" s="79">
        <v>1.15E-2</v>
      </c>
      <c r="O29" s="79">
        <v>2E-3</v>
      </c>
    </row>
    <row r="30" spans="2:15">
      <c r="B30" t="s">
        <v>1119</v>
      </c>
      <c r="C30" t="s">
        <v>1120</v>
      </c>
      <c r="D30" t="s">
        <v>103</v>
      </c>
      <c r="E30" t="s">
        <v>126</v>
      </c>
      <c r="F30" t="s">
        <v>741</v>
      </c>
      <c r="G30" t="s">
        <v>478</v>
      </c>
      <c r="H30" t="s">
        <v>105</v>
      </c>
      <c r="I30" s="78">
        <v>476501</v>
      </c>
      <c r="J30" s="78">
        <v>1907</v>
      </c>
      <c r="K30" s="78">
        <v>0</v>
      </c>
      <c r="L30" s="78">
        <v>9086.8740699999998</v>
      </c>
      <c r="M30" s="79">
        <v>4.0000000000000002E-4</v>
      </c>
      <c r="N30" s="79">
        <v>2.5000000000000001E-2</v>
      </c>
      <c r="O30" s="79">
        <v>4.4000000000000003E-3</v>
      </c>
    </row>
    <row r="31" spans="2:15">
      <c r="B31" t="s">
        <v>1121</v>
      </c>
      <c r="C31" t="s">
        <v>1122</v>
      </c>
      <c r="D31" t="s">
        <v>103</v>
      </c>
      <c r="E31" t="s">
        <v>126</v>
      </c>
      <c r="F31" t="s">
        <v>1123</v>
      </c>
      <c r="G31" t="s">
        <v>1124</v>
      </c>
      <c r="H31" t="s">
        <v>105</v>
      </c>
      <c r="I31" s="78">
        <v>52175.63</v>
      </c>
      <c r="J31" s="78">
        <v>5749</v>
      </c>
      <c r="K31" s="78">
        <v>0</v>
      </c>
      <c r="L31" s="78">
        <v>2999.5769687000002</v>
      </c>
      <c r="M31" s="79">
        <v>5.0000000000000001E-4</v>
      </c>
      <c r="N31" s="79">
        <v>8.2000000000000007E-3</v>
      </c>
      <c r="O31" s="79">
        <v>1.5E-3</v>
      </c>
    </row>
    <row r="32" spans="2:15">
      <c r="B32" t="s">
        <v>1125</v>
      </c>
      <c r="C32" t="s">
        <v>1126</v>
      </c>
      <c r="D32" t="s">
        <v>103</v>
      </c>
      <c r="E32" t="s">
        <v>126</v>
      </c>
      <c r="F32" t="s">
        <v>708</v>
      </c>
      <c r="G32" t="s">
        <v>709</v>
      </c>
      <c r="H32" t="s">
        <v>105</v>
      </c>
      <c r="I32" s="78">
        <v>0.28000000000000003</v>
      </c>
      <c r="J32" s="78">
        <v>10290</v>
      </c>
      <c r="K32" s="78">
        <v>0</v>
      </c>
      <c r="L32" s="78">
        <v>2.8812000000000001E-2</v>
      </c>
      <c r="M32" s="79">
        <v>0</v>
      </c>
      <c r="N32" s="79">
        <v>0</v>
      </c>
      <c r="O32" s="79">
        <v>0</v>
      </c>
    </row>
    <row r="33" spans="2:15">
      <c r="B33" t="s">
        <v>1127</v>
      </c>
      <c r="C33" t="s">
        <v>1128</v>
      </c>
      <c r="D33" t="s">
        <v>103</v>
      </c>
      <c r="E33" t="s">
        <v>126</v>
      </c>
      <c r="F33" t="s">
        <v>892</v>
      </c>
      <c r="G33" t="s">
        <v>835</v>
      </c>
      <c r="H33" t="s">
        <v>105</v>
      </c>
      <c r="I33" s="78">
        <v>3725</v>
      </c>
      <c r="J33" s="78">
        <v>42830</v>
      </c>
      <c r="K33" s="78">
        <v>0</v>
      </c>
      <c r="L33" s="78">
        <v>1595.4175</v>
      </c>
      <c r="M33" s="79">
        <v>2.9999999999999997E-4</v>
      </c>
      <c r="N33" s="79">
        <v>4.4000000000000003E-3</v>
      </c>
      <c r="O33" s="79">
        <v>8.0000000000000004E-4</v>
      </c>
    </row>
    <row r="34" spans="2:15">
      <c r="B34" t="s">
        <v>1129</v>
      </c>
      <c r="C34" t="s">
        <v>1130</v>
      </c>
      <c r="D34" t="s">
        <v>103</v>
      </c>
      <c r="E34" t="s">
        <v>126</v>
      </c>
      <c r="F34" t="s">
        <v>899</v>
      </c>
      <c r="G34" t="s">
        <v>900</v>
      </c>
      <c r="H34" t="s">
        <v>105</v>
      </c>
      <c r="I34" s="78">
        <v>70656</v>
      </c>
      <c r="J34" s="78">
        <v>1332</v>
      </c>
      <c r="K34" s="78">
        <v>0</v>
      </c>
      <c r="L34" s="78">
        <v>941.13792000000001</v>
      </c>
      <c r="M34" s="79">
        <v>2.0000000000000001E-4</v>
      </c>
      <c r="N34" s="79">
        <v>2.5999999999999999E-3</v>
      </c>
      <c r="O34" s="79">
        <v>5.0000000000000001E-4</v>
      </c>
    </row>
    <row r="35" spans="2:15">
      <c r="B35" t="s">
        <v>1131</v>
      </c>
      <c r="C35" t="s">
        <v>1132</v>
      </c>
      <c r="D35" t="s">
        <v>103</v>
      </c>
      <c r="E35" t="s">
        <v>126</v>
      </c>
      <c r="F35" t="s">
        <v>382</v>
      </c>
      <c r="G35" t="s">
        <v>356</v>
      </c>
      <c r="H35" t="s">
        <v>105</v>
      </c>
      <c r="I35" s="78">
        <v>76827.679999999993</v>
      </c>
      <c r="J35" s="78">
        <v>6550</v>
      </c>
      <c r="K35" s="78">
        <v>0</v>
      </c>
      <c r="L35" s="78">
        <v>5032.2130399999996</v>
      </c>
      <c r="M35" s="79">
        <v>5.9999999999999995E-4</v>
      </c>
      <c r="N35" s="79">
        <v>1.38E-2</v>
      </c>
      <c r="O35" s="79">
        <v>2.3999999999999998E-3</v>
      </c>
    </row>
    <row r="36" spans="2:15">
      <c r="B36" t="s">
        <v>1133</v>
      </c>
      <c r="C36" t="s">
        <v>1134</v>
      </c>
      <c r="D36" t="s">
        <v>103</v>
      </c>
      <c r="E36" t="s">
        <v>126</v>
      </c>
      <c r="F36" t="s">
        <v>483</v>
      </c>
      <c r="G36" t="s">
        <v>356</v>
      </c>
      <c r="H36" t="s">
        <v>105</v>
      </c>
      <c r="I36" s="78">
        <v>108833</v>
      </c>
      <c r="J36" s="78">
        <v>4626</v>
      </c>
      <c r="K36" s="78">
        <v>0</v>
      </c>
      <c r="L36" s="78">
        <v>5034.6145800000004</v>
      </c>
      <c r="M36" s="79">
        <v>5.9999999999999995E-4</v>
      </c>
      <c r="N36" s="79">
        <v>1.38E-2</v>
      </c>
      <c r="O36" s="79">
        <v>2.3999999999999998E-3</v>
      </c>
    </row>
    <row r="37" spans="2:15">
      <c r="B37" t="s">
        <v>1135</v>
      </c>
      <c r="C37" t="s">
        <v>1136</v>
      </c>
      <c r="D37" t="s">
        <v>103</v>
      </c>
      <c r="E37" t="s">
        <v>126</v>
      </c>
      <c r="F37" t="s">
        <v>387</v>
      </c>
      <c r="G37" t="s">
        <v>356</v>
      </c>
      <c r="H37" t="s">
        <v>105</v>
      </c>
      <c r="I37" s="78">
        <v>75067</v>
      </c>
      <c r="J37" s="78">
        <v>2387</v>
      </c>
      <c r="K37" s="78">
        <v>0</v>
      </c>
      <c r="L37" s="78">
        <v>1791.8492900000001</v>
      </c>
      <c r="M37" s="79">
        <v>2.0000000000000001E-4</v>
      </c>
      <c r="N37" s="79">
        <v>4.8999999999999998E-3</v>
      </c>
      <c r="O37" s="79">
        <v>8.9999999999999998E-4</v>
      </c>
    </row>
    <row r="38" spans="2:15">
      <c r="B38" t="s">
        <v>1137</v>
      </c>
      <c r="C38" t="s">
        <v>1138</v>
      </c>
      <c r="D38" t="s">
        <v>103</v>
      </c>
      <c r="E38" t="s">
        <v>126</v>
      </c>
      <c r="F38" t="s">
        <v>496</v>
      </c>
      <c r="G38" t="s">
        <v>356</v>
      </c>
      <c r="H38" t="s">
        <v>105</v>
      </c>
      <c r="I38" s="78">
        <v>64143.8</v>
      </c>
      <c r="J38" s="78">
        <v>2951</v>
      </c>
      <c r="K38" s="78">
        <v>0</v>
      </c>
      <c r="L38" s="78">
        <v>1892.883538</v>
      </c>
      <c r="M38" s="79">
        <v>2.9999999999999997E-4</v>
      </c>
      <c r="N38" s="79">
        <v>5.1999999999999998E-3</v>
      </c>
      <c r="O38" s="79">
        <v>8.9999999999999998E-4</v>
      </c>
    </row>
    <row r="39" spans="2:15">
      <c r="B39" t="s">
        <v>1139</v>
      </c>
      <c r="C39" t="s">
        <v>1140</v>
      </c>
      <c r="D39" t="s">
        <v>103</v>
      </c>
      <c r="E39" t="s">
        <v>126</v>
      </c>
      <c r="F39" t="s">
        <v>444</v>
      </c>
      <c r="G39" t="s">
        <v>356</v>
      </c>
      <c r="H39" t="s">
        <v>105</v>
      </c>
      <c r="I39" s="78">
        <v>5248</v>
      </c>
      <c r="J39" s="78">
        <v>19400</v>
      </c>
      <c r="K39" s="78">
        <v>0</v>
      </c>
      <c r="L39" s="78">
        <v>1018.112</v>
      </c>
      <c r="M39" s="79">
        <v>1E-4</v>
      </c>
      <c r="N39" s="79">
        <v>2.8E-3</v>
      </c>
      <c r="O39" s="79">
        <v>5.0000000000000001E-4</v>
      </c>
    </row>
    <row r="40" spans="2:15">
      <c r="B40" t="s">
        <v>1141</v>
      </c>
      <c r="C40" t="s">
        <v>1142</v>
      </c>
      <c r="D40" t="s">
        <v>103</v>
      </c>
      <c r="E40" t="s">
        <v>126</v>
      </c>
      <c r="F40" t="s">
        <v>368</v>
      </c>
      <c r="G40" t="s">
        <v>356</v>
      </c>
      <c r="H40" t="s">
        <v>105</v>
      </c>
      <c r="I40" s="78">
        <v>20867</v>
      </c>
      <c r="J40" s="78">
        <v>23800</v>
      </c>
      <c r="K40" s="78">
        <v>0</v>
      </c>
      <c r="L40" s="78">
        <v>4966.3459999999995</v>
      </c>
      <c r="M40" s="79">
        <v>2.0000000000000001E-4</v>
      </c>
      <c r="N40" s="79">
        <v>1.3599999999999999E-2</v>
      </c>
      <c r="O40" s="79">
        <v>2.3999999999999998E-3</v>
      </c>
    </row>
    <row r="41" spans="2:15">
      <c r="B41" t="s">
        <v>1143</v>
      </c>
      <c r="C41" t="s">
        <v>1144</v>
      </c>
      <c r="D41" t="s">
        <v>103</v>
      </c>
      <c r="E41" t="s">
        <v>126</v>
      </c>
      <c r="F41" t="s">
        <v>1145</v>
      </c>
      <c r="G41" t="s">
        <v>128</v>
      </c>
      <c r="H41" t="s">
        <v>105</v>
      </c>
      <c r="I41" s="78">
        <v>20860.93</v>
      </c>
      <c r="J41" s="78">
        <v>22840</v>
      </c>
      <c r="K41" s="78">
        <v>0</v>
      </c>
      <c r="L41" s="78">
        <v>4764.6364119999998</v>
      </c>
      <c r="M41" s="79">
        <v>4.0000000000000002E-4</v>
      </c>
      <c r="N41" s="79">
        <v>1.3100000000000001E-2</v>
      </c>
      <c r="O41" s="79">
        <v>2.3E-3</v>
      </c>
    </row>
    <row r="42" spans="2:15">
      <c r="B42" t="s">
        <v>1146</v>
      </c>
      <c r="C42" t="s">
        <v>1147</v>
      </c>
      <c r="D42" t="s">
        <v>103</v>
      </c>
      <c r="E42" t="s">
        <v>126</v>
      </c>
      <c r="F42" t="s">
        <v>1148</v>
      </c>
      <c r="G42" t="s">
        <v>132</v>
      </c>
      <c r="H42" t="s">
        <v>105</v>
      </c>
      <c r="I42" s="78">
        <v>30717</v>
      </c>
      <c r="J42" s="78">
        <v>49460</v>
      </c>
      <c r="K42" s="78">
        <v>0</v>
      </c>
      <c r="L42" s="78">
        <v>15192.628199999999</v>
      </c>
      <c r="M42" s="79">
        <v>4.0000000000000002E-4</v>
      </c>
      <c r="N42" s="79">
        <v>4.1700000000000001E-2</v>
      </c>
      <c r="O42" s="79">
        <v>7.3000000000000001E-3</v>
      </c>
    </row>
    <row r="43" spans="2:15">
      <c r="B43" t="s">
        <v>1149</v>
      </c>
      <c r="C43" t="s">
        <v>1150</v>
      </c>
      <c r="D43" t="s">
        <v>103</v>
      </c>
      <c r="E43" t="s">
        <v>126</v>
      </c>
      <c r="F43" t="s">
        <v>397</v>
      </c>
      <c r="G43" t="s">
        <v>135</v>
      </c>
      <c r="H43" t="s">
        <v>105</v>
      </c>
      <c r="I43" s="78">
        <v>2801512.68</v>
      </c>
      <c r="J43" s="78">
        <v>270.89999999999998</v>
      </c>
      <c r="K43" s="78">
        <v>0</v>
      </c>
      <c r="L43" s="78">
        <v>7589.2978501199996</v>
      </c>
      <c r="M43" s="79">
        <v>1E-3</v>
      </c>
      <c r="N43" s="79">
        <v>2.0799999999999999E-2</v>
      </c>
      <c r="O43" s="79">
        <v>3.7000000000000002E-3</v>
      </c>
    </row>
    <row r="44" spans="2:15">
      <c r="B44" s="80" t="s">
        <v>1151</v>
      </c>
      <c r="E44" s="16"/>
      <c r="F44" s="16"/>
      <c r="G44" s="16"/>
      <c r="I44" s="82">
        <v>5681105.6100000003</v>
      </c>
      <c r="K44" s="82">
        <v>0</v>
      </c>
      <c r="L44" s="82">
        <v>64653.864045720002</v>
      </c>
      <c r="N44" s="81">
        <v>0.17760000000000001</v>
      </c>
      <c r="O44" s="81">
        <v>3.1300000000000001E-2</v>
      </c>
    </row>
    <row r="45" spans="2:15">
      <c r="B45" t="s">
        <v>1152</v>
      </c>
      <c r="C45" t="s">
        <v>1153</v>
      </c>
      <c r="D45" t="s">
        <v>103</v>
      </c>
      <c r="E45" t="s">
        <v>126</v>
      </c>
      <c r="F45" t="s">
        <v>817</v>
      </c>
      <c r="G45" t="s">
        <v>104</v>
      </c>
      <c r="H45" t="s">
        <v>105</v>
      </c>
      <c r="I45" s="78">
        <v>5244</v>
      </c>
      <c r="J45" s="78">
        <v>10700</v>
      </c>
      <c r="K45" s="78">
        <v>0</v>
      </c>
      <c r="L45" s="78">
        <v>561.10799999999995</v>
      </c>
      <c r="M45" s="79">
        <v>2.0000000000000001E-4</v>
      </c>
      <c r="N45" s="79">
        <v>1.5E-3</v>
      </c>
      <c r="O45" s="79">
        <v>2.9999999999999997E-4</v>
      </c>
    </row>
    <row r="46" spans="2:15">
      <c r="B46" t="s">
        <v>1154</v>
      </c>
      <c r="C46" t="s">
        <v>1155</v>
      </c>
      <c r="D46" t="s">
        <v>103</v>
      </c>
      <c r="E46" t="s">
        <v>126</v>
      </c>
      <c r="F46" t="s">
        <v>1156</v>
      </c>
      <c r="G46" t="s">
        <v>104</v>
      </c>
      <c r="H46" t="s">
        <v>105</v>
      </c>
      <c r="I46" s="78">
        <v>2356</v>
      </c>
      <c r="J46" s="78">
        <v>9230</v>
      </c>
      <c r="K46" s="78">
        <v>0</v>
      </c>
      <c r="L46" s="78">
        <v>217.4588</v>
      </c>
      <c r="M46" s="79">
        <v>2.9999999999999997E-4</v>
      </c>
      <c r="N46" s="79">
        <v>5.9999999999999995E-4</v>
      </c>
      <c r="O46" s="79">
        <v>1E-4</v>
      </c>
    </row>
    <row r="47" spans="2:15">
      <c r="B47" t="s">
        <v>1157</v>
      </c>
      <c r="C47" t="s">
        <v>1158</v>
      </c>
      <c r="D47" t="s">
        <v>103</v>
      </c>
      <c r="E47" t="s">
        <v>126</v>
      </c>
      <c r="F47" t="s">
        <v>1159</v>
      </c>
      <c r="G47" t="s">
        <v>1160</v>
      </c>
      <c r="H47" t="s">
        <v>105</v>
      </c>
      <c r="I47" s="78">
        <v>63382.22</v>
      </c>
      <c r="J47" s="78">
        <v>2500</v>
      </c>
      <c r="K47" s="78">
        <v>0</v>
      </c>
      <c r="L47" s="78">
        <v>1584.5554999999999</v>
      </c>
      <c r="M47" s="79">
        <v>5.9999999999999995E-4</v>
      </c>
      <c r="N47" s="79">
        <v>4.4000000000000003E-3</v>
      </c>
      <c r="O47" s="79">
        <v>8.0000000000000004E-4</v>
      </c>
    </row>
    <row r="48" spans="2:15">
      <c r="B48" t="s">
        <v>1161</v>
      </c>
      <c r="C48" t="s">
        <v>1162</v>
      </c>
      <c r="D48" t="s">
        <v>103</v>
      </c>
      <c r="E48" t="s">
        <v>126</v>
      </c>
      <c r="F48" t="s">
        <v>1163</v>
      </c>
      <c r="G48" t="s">
        <v>430</v>
      </c>
      <c r="H48" t="s">
        <v>105</v>
      </c>
      <c r="I48" s="78">
        <v>770832</v>
      </c>
      <c r="J48" s="78">
        <v>144.69999999999999</v>
      </c>
      <c r="K48" s="78">
        <v>0</v>
      </c>
      <c r="L48" s="78">
        <v>1115.393904</v>
      </c>
      <c r="M48" s="79">
        <v>1E-3</v>
      </c>
      <c r="N48" s="79">
        <v>3.0999999999999999E-3</v>
      </c>
      <c r="O48" s="79">
        <v>5.0000000000000001E-4</v>
      </c>
    </row>
    <row r="49" spans="2:15">
      <c r="B49" t="s">
        <v>1164</v>
      </c>
      <c r="C49" t="s">
        <v>1165</v>
      </c>
      <c r="D49" t="s">
        <v>103</v>
      </c>
      <c r="E49" t="s">
        <v>126</v>
      </c>
      <c r="F49" t="s">
        <v>1166</v>
      </c>
      <c r="G49" t="s">
        <v>426</v>
      </c>
      <c r="H49" t="s">
        <v>105</v>
      </c>
      <c r="I49" s="78">
        <v>16637</v>
      </c>
      <c r="J49" s="78">
        <v>14220</v>
      </c>
      <c r="K49" s="78">
        <v>0</v>
      </c>
      <c r="L49" s="78">
        <v>2365.7813999999998</v>
      </c>
      <c r="M49" s="79">
        <v>1.1000000000000001E-3</v>
      </c>
      <c r="N49" s="79">
        <v>6.4999999999999997E-3</v>
      </c>
      <c r="O49" s="79">
        <v>1.1000000000000001E-3</v>
      </c>
    </row>
    <row r="50" spans="2:15">
      <c r="B50" t="s">
        <v>1167</v>
      </c>
      <c r="C50" t="s">
        <v>1168</v>
      </c>
      <c r="D50" t="s">
        <v>103</v>
      </c>
      <c r="E50" t="s">
        <v>126</v>
      </c>
      <c r="F50" t="s">
        <v>1169</v>
      </c>
      <c r="G50" t="s">
        <v>426</v>
      </c>
      <c r="H50" t="s">
        <v>105</v>
      </c>
      <c r="I50" s="78">
        <v>54166</v>
      </c>
      <c r="J50" s="78">
        <v>6080</v>
      </c>
      <c r="K50" s="78">
        <v>0</v>
      </c>
      <c r="L50" s="78">
        <v>3293.2928000000002</v>
      </c>
      <c r="M50" s="79">
        <v>1E-3</v>
      </c>
      <c r="N50" s="79">
        <v>8.9999999999999993E-3</v>
      </c>
      <c r="O50" s="79">
        <v>1.6000000000000001E-3</v>
      </c>
    </row>
    <row r="51" spans="2:15">
      <c r="B51" t="s">
        <v>1170</v>
      </c>
      <c r="C51" t="s">
        <v>1171</v>
      </c>
      <c r="D51" t="s">
        <v>103</v>
      </c>
      <c r="E51" t="s">
        <v>126</v>
      </c>
      <c r="F51" t="s">
        <v>450</v>
      </c>
      <c r="G51" t="s">
        <v>426</v>
      </c>
      <c r="H51" t="s">
        <v>105</v>
      </c>
      <c r="I51" s="78">
        <v>22751</v>
      </c>
      <c r="J51" s="78">
        <v>5655</v>
      </c>
      <c r="K51" s="78">
        <v>0</v>
      </c>
      <c r="L51" s="78">
        <v>1286.5690500000001</v>
      </c>
      <c r="M51" s="79">
        <v>4.0000000000000002E-4</v>
      </c>
      <c r="N51" s="79">
        <v>3.5000000000000001E-3</v>
      </c>
      <c r="O51" s="79">
        <v>5.9999999999999995E-4</v>
      </c>
    </row>
    <row r="52" spans="2:15">
      <c r="B52" t="s">
        <v>1172</v>
      </c>
      <c r="C52" t="s">
        <v>1173</v>
      </c>
      <c r="D52" t="s">
        <v>103</v>
      </c>
      <c r="E52" t="s">
        <v>126</v>
      </c>
      <c r="F52" t="s">
        <v>1174</v>
      </c>
      <c r="G52" t="s">
        <v>323</v>
      </c>
      <c r="H52" t="s">
        <v>105</v>
      </c>
      <c r="I52" s="78">
        <v>1399</v>
      </c>
      <c r="J52" s="78">
        <v>74480</v>
      </c>
      <c r="K52" s="78">
        <v>0</v>
      </c>
      <c r="L52" s="78">
        <v>1041.9752000000001</v>
      </c>
      <c r="M52" s="79">
        <v>1.6000000000000001E-3</v>
      </c>
      <c r="N52" s="79">
        <v>2.8999999999999998E-3</v>
      </c>
      <c r="O52" s="79">
        <v>5.0000000000000001E-4</v>
      </c>
    </row>
    <row r="53" spans="2:15">
      <c r="B53" t="s">
        <v>1175</v>
      </c>
      <c r="C53" t="s">
        <v>1176</v>
      </c>
      <c r="D53" t="s">
        <v>103</v>
      </c>
      <c r="E53" t="s">
        <v>126</v>
      </c>
      <c r="F53" t="s">
        <v>1177</v>
      </c>
      <c r="G53" t="s">
        <v>323</v>
      </c>
      <c r="H53" t="s">
        <v>105</v>
      </c>
      <c r="I53" s="78">
        <v>22047</v>
      </c>
      <c r="J53" s="78">
        <v>10460</v>
      </c>
      <c r="K53" s="78">
        <v>0</v>
      </c>
      <c r="L53" s="78">
        <v>2306.1161999999999</v>
      </c>
      <c r="M53" s="79">
        <v>5.9999999999999995E-4</v>
      </c>
      <c r="N53" s="79">
        <v>6.3E-3</v>
      </c>
      <c r="O53" s="79">
        <v>1.1000000000000001E-3</v>
      </c>
    </row>
    <row r="54" spans="2:15">
      <c r="B54" t="s">
        <v>1178</v>
      </c>
      <c r="C54" t="s">
        <v>1179</v>
      </c>
      <c r="D54" t="s">
        <v>103</v>
      </c>
      <c r="E54" t="s">
        <v>126</v>
      </c>
      <c r="F54" t="s">
        <v>566</v>
      </c>
      <c r="G54" t="s">
        <v>567</v>
      </c>
      <c r="H54" t="s">
        <v>105</v>
      </c>
      <c r="I54" s="78">
        <v>2190</v>
      </c>
      <c r="J54" s="78">
        <v>100300</v>
      </c>
      <c r="K54" s="78">
        <v>0</v>
      </c>
      <c r="L54" s="78">
        <v>2196.5700000000002</v>
      </c>
      <c r="M54" s="79">
        <v>5.9999999999999995E-4</v>
      </c>
      <c r="N54" s="79">
        <v>6.0000000000000001E-3</v>
      </c>
      <c r="O54" s="79">
        <v>1.1000000000000001E-3</v>
      </c>
    </row>
    <row r="55" spans="2:15">
      <c r="B55" t="s">
        <v>1180</v>
      </c>
      <c r="C55" t="s">
        <v>1181</v>
      </c>
      <c r="D55" t="s">
        <v>103</v>
      </c>
      <c r="E55" t="s">
        <v>126</v>
      </c>
      <c r="F55" t="s">
        <v>1182</v>
      </c>
      <c r="G55" t="s">
        <v>567</v>
      </c>
      <c r="H55" t="s">
        <v>105</v>
      </c>
      <c r="I55" s="78">
        <v>21297.599999999999</v>
      </c>
      <c r="J55" s="78">
        <v>11130</v>
      </c>
      <c r="K55" s="78">
        <v>0</v>
      </c>
      <c r="L55" s="78">
        <v>2370.4228800000001</v>
      </c>
      <c r="M55" s="79">
        <v>5.9999999999999995E-4</v>
      </c>
      <c r="N55" s="79">
        <v>6.4999999999999997E-3</v>
      </c>
      <c r="O55" s="79">
        <v>1.1000000000000001E-3</v>
      </c>
    </row>
    <row r="56" spans="2:15">
      <c r="B56" t="s">
        <v>1183</v>
      </c>
      <c r="C56" t="s">
        <v>1184</v>
      </c>
      <c r="D56" t="s">
        <v>103</v>
      </c>
      <c r="E56" t="s">
        <v>126</v>
      </c>
      <c r="F56" t="s">
        <v>1185</v>
      </c>
      <c r="G56" t="s">
        <v>567</v>
      </c>
      <c r="H56" t="s">
        <v>105</v>
      </c>
      <c r="I56" s="78">
        <v>20465</v>
      </c>
      <c r="J56" s="78">
        <v>7626</v>
      </c>
      <c r="K56" s="78">
        <v>0</v>
      </c>
      <c r="L56" s="78">
        <v>1560.6609000000001</v>
      </c>
      <c r="M56" s="79">
        <v>4.0000000000000002E-4</v>
      </c>
      <c r="N56" s="79">
        <v>4.3E-3</v>
      </c>
      <c r="O56" s="79">
        <v>8.0000000000000004E-4</v>
      </c>
    </row>
    <row r="57" spans="2:15">
      <c r="B57" t="s">
        <v>1186</v>
      </c>
      <c r="C57" t="s">
        <v>1187</v>
      </c>
      <c r="D57" t="s">
        <v>103</v>
      </c>
      <c r="E57" t="s">
        <v>126</v>
      </c>
      <c r="F57" t="s">
        <v>747</v>
      </c>
      <c r="G57" t="s">
        <v>748</v>
      </c>
      <c r="H57" t="s">
        <v>105</v>
      </c>
      <c r="I57" s="78">
        <v>18933</v>
      </c>
      <c r="J57" s="78">
        <v>2252</v>
      </c>
      <c r="K57" s="78">
        <v>0</v>
      </c>
      <c r="L57" s="78">
        <v>426.37115999999997</v>
      </c>
      <c r="M57" s="79">
        <v>2.0000000000000001E-4</v>
      </c>
      <c r="N57" s="79">
        <v>1.1999999999999999E-3</v>
      </c>
      <c r="O57" s="79">
        <v>2.0000000000000001E-4</v>
      </c>
    </row>
    <row r="58" spans="2:15">
      <c r="B58" t="s">
        <v>1188</v>
      </c>
      <c r="C58" t="s">
        <v>1189</v>
      </c>
      <c r="D58" t="s">
        <v>103</v>
      </c>
      <c r="E58" t="s">
        <v>126</v>
      </c>
      <c r="F58" t="s">
        <v>1190</v>
      </c>
      <c r="G58" t="s">
        <v>748</v>
      </c>
      <c r="H58" t="s">
        <v>105</v>
      </c>
      <c r="I58" s="78">
        <v>1555964</v>
      </c>
      <c r="J58" s="78">
        <v>269.89999999999998</v>
      </c>
      <c r="K58" s="78">
        <v>0</v>
      </c>
      <c r="L58" s="78">
        <v>4199.5468360000004</v>
      </c>
      <c r="M58" s="79">
        <v>1.4E-3</v>
      </c>
      <c r="N58" s="79">
        <v>1.15E-2</v>
      </c>
      <c r="O58" s="79">
        <v>2E-3</v>
      </c>
    </row>
    <row r="59" spans="2:15">
      <c r="B59" t="s">
        <v>1191</v>
      </c>
      <c r="C59" t="s">
        <v>1192</v>
      </c>
      <c r="D59" t="s">
        <v>103</v>
      </c>
      <c r="E59" t="s">
        <v>126</v>
      </c>
      <c r="F59" t="s">
        <v>1193</v>
      </c>
      <c r="G59" t="s">
        <v>478</v>
      </c>
      <c r="H59" t="s">
        <v>105</v>
      </c>
      <c r="I59" s="78">
        <v>7442</v>
      </c>
      <c r="J59" s="78">
        <v>15180</v>
      </c>
      <c r="K59" s="78">
        <v>0</v>
      </c>
      <c r="L59" s="78">
        <v>1129.6956</v>
      </c>
      <c r="M59" s="79">
        <v>8.0000000000000004E-4</v>
      </c>
      <c r="N59" s="79">
        <v>3.0999999999999999E-3</v>
      </c>
      <c r="O59" s="79">
        <v>5.0000000000000001E-4</v>
      </c>
    </row>
    <row r="60" spans="2:15">
      <c r="B60" t="s">
        <v>1194</v>
      </c>
      <c r="C60" t="s">
        <v>1195</v>
      </c>
      <c r="D60" t="s">
        <v>103</v>
      </c>
      <c r="E60" t="s">
        <v>126</v>
      </c>
      <c r="F60" t="s">
        <v>1196</v>
      </c>
      <c r="G60" t="s">
        <v>709</v>
      </c>
      <c r="H60" t="s">
        <v>105</v>
      </c>
      <c r="I60" s="78">
        <v>1940</v>
      </c>
      <c r="J60" s="78">
        <v>30430</v>
      </c>
      <c r="K60" s="78">
        <v>0</v>
      </c>
      <c r="L60" s="78">
        <v>590.34199999999998</v>
      </c>
      <c r="M60" s="79">
        <v>5.0000000000000001E-4</v>
      </c>
      <c r="N60" s="79">
        <v>1.6000000000000001E-3</v>
      </c>
      <c r="O60" s="79">
        <v>2.9999999999999997E-4</v>
      </c>
    </row>
    <row r="61" spans="2:15">
      <c r="B61" t="s">
        <v>1197</v>
      </c>
      <c r="C61" t="s">
        <v>1198</v>
      </c>
      <c r="D61" t="s">
        <v>103</v>
      </c>
      <c r="E61" t="s">
        <v>126</v>
      </c>
      <c r="F61" t="s">
        <v>1199</v>
      </c>
      <c r="G61" t="s">
        <v>463</v>
      </c>
      <c r="H61" t="s">
        <v>105</v>
      </c>
      <c r="I61" s="78">
        <v>41815</v>
      </c>
      <c r="J61" s="78">
        <v>1636</v>
      </c>
      <c r="K61" s="78">
        <v>0</v>
      </c>
      <c r="L61" s="78">
        <v>684.09339999999997</v>
      </c>
      <c r="M61" s="79">
        <v>4.0000000000000002E-4</v>
      </c>
      <c r="N61" s="79">
        <v>1.9E-3</v>
      </c>
      <c r="O61" s="79">
        <v>2.9999999999999997E-4</v>
      </c>
    </row>
    <row r="62" spans="2:15">
      <c r="B62" t="s">
        <v>1200</v>
      </c>
      <c r="C62" t="s">
        <v>1201</v>
      </c>
      <c r="D62" t="s">
        <v>103</v>
      </c>
      <c r="E62" t="s">
        <v>126</v>
      </c>
      <c r="F62" t="s">
        <v>921</v>
      </c>
      <c r="G62" t="s">
        <v>463</v>
      </c>
      <c r="H62" t="s">
        <v>105</v>
      </c>
      <c r="I62" s="78">
        <v>14197</v>
      </c>
      <c r="J62" s="78">
        <v>4683</v>
      </c>
      <c r="K62" s="78">
        <v>0</v>
      </c>
      <c r="L62" s="78">
        <v>664.84550999999999</v>
      </c>
      <c r="M62" s="79">
        <v>1E-3</v>
      </c>
      <c r="N62" s="79">
        <v>1.8E-3</v>
      </c>
      <c r="O62" s="79">
        <v>2.9999999999999997E-4</v>
      </c>
    </row>
    <row r="63" spans="2:15">
      <c r="B63" t="s">
        <v>1202</v>
      </c>
      <c r="C63" t="s">
        <v>1203</v>
      </c>
      <c r="D63" t="s">
        <v>103</v>
      </c>
      <c r="E63" t="s">
        <v>126</v>
      </c>
      <c r="F63" t="s">
        <v>801</v>
      </c>
      <c r="G63" t="s">
        <v>463</v>
      </c>
      <c r="H63" t="s">
        <v>105</v>
      </c>
      <c r="I63" s="78">
        <v>29109</v>
      </c>
      <c r="J63" s="78">
        <v>1578</v>
      </c>
      <c r="K63" s="78">
        <v>0</v>
      </c>
      <c r="L63" s="78">
        <v>459.34001999999998</v>
      </c>
      <c r="M63" s="79">
        <v>4.0000000000000002E-4</v>
      </c>
      <c r="N63" s="79">
        <v>1.2999999999999999E-3</v>
      </c>
      <c r="O63" s="79">
        <v>2.0000000000000001E-4</v>
      </c>
    </row>
    <row r="64" spans="2:15">
      <c r="B64" t="s">
        <v>1204</v>
      </c>
      <c r="C64" t="s">
        <v>1205</v>
      </c>
      <c r="D64" t="s">
        <v>103</v>
      </c>
      <c r="E64" t="s">
        <v>126</v>
      </c>
      <c r="F64" t="s">
        <v>1206</v>
      </c>
      <c r="G64" t="s">
        <v>463</v>
      </c>
      <c r="H64" t="s">
        <v>105</v>
      </c>
      <c r="I64" s="78">
        <v>4470</v>
      </c>
      <c r="J64" s="78">
        <v>11620</v>
      </c>
      <c r="K64" s="78">
        <v>0</v>
      </c>
      <c r="L64" s="78">
        <v>519.41399999999999</v>
      </c>
      <c r="M64" s="79">
        <v>5.0000000000000001E-4</v>
      </c>
      <c r="N64" s="79">
        <v>1.4E-3</v>
      </c>
      <c r="O64" s="79">
        <v>2.9999999999999997E-4</v>
      </c>
    </row>
    <row r="65" spans="2:15">
      <c r="B65" t="s">
        <v>1207</v>
      </c>
      <c r="C65" t="s">
        <v>1208</v>
      </c>
      <c r="D65" t="s">
        <v>103</v>
      </c>
      <c r="E65" t="s">
        <v>126</v>
      </c>
      <c r="F65" t="s">
        <v>1209</v>
      </c>
      <c r="G65" t="s">
        <v>900</v>
      </c>
      <c r="H65" t="s">
        <v>105</v>
      </c>
      <c r="I65" s="78">
        <v>138746</v>
      </c>
      <c r="J65" s="78">
        <v>1245</v>
      </c>
      <c r="K65" s="78">
        <v>0</v>
      </c>
      <c r="L65" s="78">
        <v>1727.3877</v>
      </c>
      <c r="M65" s="79">
        <v>1.2999999999999999E-3</v>
      </c>
      <c r="N65" s="79">
        <v>4.7000000000000002E-3</v>
      </c>
      <c r="O65" s="79">
        <v>8.0000000000000004E-4</v>
      </c>
    </row>
    <row r="66" spans="2:15">
      <c r="B66" t="s">
        <v>1210</v>
      </c>
      <c r="C66" t="s">
        <v>1211</v>
      </c>
      <c r="D66" t="s">
        <v>103</v>
      </c>
      <c r="E66" t="s">
        <v>126</v>
      </c>
      <c r="F66" t="s">
        <v>657</v>
      </c>
      <c r="G66" t="s">
        <v>356</v>
      </c>
      <c r="H66" t="s">
        <v>105</v>
      </c>
      <c r="I66" s="78">
        <v>17100</v>
      </c>
      <c r="J66" s="78">
        <v>643.70000000000005</v>
      </c>
      <c r="K66" s="78">
        <v>0</v>
      </c>
      <c r="L66" s="78">
        <v>110.0727</v>
      </c>
      <c r="M66" s="79">
        <v>1E-4</v>
      </c>
      <c r="N66" s="79">
        <v>2.9999999999999997E-4</v>
      </c>
      <c r="O66" s="79">
        <v>1E-4</v>
      </c>
    </row>
    <row r="67" spans="2:15">
      <c r="B67" t="s">
        <v>1212</v>
      </c>
      <c r="C67" t="s">
        <v>1213</v>
      </c>
      <c r="D67" t="s">
        <v>103</v>
      </c>
      <c r="E67" t="s">
        <v>126</v>
      </c>
      <c r="F67" t="s">
        <v>1214</v>
      </c>
      <c r="G67" t="s">
        <v>356</v>
      </c>
      <c r="H67" t="s">
        <v>105</v>
      </c>
      <c r="I67" s="78">
        <v>36757</v>
      </c>
      <c r="J67" s="78">
        <v>489.4</v>
      </c>
      <c r="K67" s="78">
        <v>0</v>
      </c>
      <c r="L67" s="78">
        <v>179.888758</v>
      </c>
      <c r="M67" s="79">
        <v>2.0000000000000001E-4</v>
      </c>
      <c r="N67" s="79">
        <v>5.0000000000000001E-4</v>
      </c>
      <c r="O67" s="79">
        <v>1E-4</v>
      </c>
    </row>
    <row r="68" spans="2:15">
      <c r="B68" t="s">
        <v>1215</v>
      </c>
      <c r="C68" t="s">
        <v>1216</v>
      </c>
      <c r="D68" t="s">
        <v>103</v>
      </c>
      <c r="E68" t="s">
        <v>126</v>
      </c>
      <c r="F68" t="s">
        <v>662</v>
      </c>
      <c r="G68" t="s">
        <v>356</v>
      </c>
      <c r="H68" t="s">
        <v>105</v>
      </c>
      <c r="I68" s="78">
        <v>12925</v>
      </c>
      <c r="J68" s="78">
        <v>11700</v>
      </c>
      <c r="K68" s="78">
        <v>0</v>
      </c>
      <c r="L68" s="78">
        <v>1512.2249999999999</v>
      </c>
      <c r="M68" s="79">
        <v>5.0000000000000001E-4</v>
      </c>
      <c r="N68" s="79">
        <v>4.1999999999999997E-3</v>
      </c>
      <c r="O68" s="79">
        <v>6.9999999999999999E-4</v>
      </c>
    </row>
    <row r="69" spans="2:15">
      <c r="B69" t="s">
        <v>1217</v>
      </c>
      <c r="C69" t="s">
        <v>1218</v>
      </c>
      <c r="D69" t="s">
        <v>103</v>
      </c>
      <c r="E69" t="s">
        <v>126</v>
      </c>
      <c r="F69" t="s">
        <v>1219</v>
      </c>
      <c r="G69" t="s">
        <v>356</v>
      </c>
      <c r="H69" t="s">
        <v>105</v>
      </c>
      <c r="I69" s="78">
        <v>0.55000000000000004</v>
      </c>
      <c r="J69" s="78">
        <v>33990</v>
      </c>
      <c r="K69" s="78">
        <v>0</v>
      </c>
      <c r="L69" s="78">
        <v>0.186945</v>
      </c>
      <c r="M69" s="79">
        <v>0</v>
      </c>
      <c r="N69" s="79">
        <v>0</v>
      </c>
      <c r="O69" s="79">
        <v>0</v>
      </c>
    </row>
    <row r="70" spans="2:15">
      <c r="B70" t="s">
        <v>1220</v>
      </c>
      <c r="C70" t="s">
        <v>1221</v>
      </c>
      <c r="D70" t="s">
        <v>103</v>
      </c>
      <c r="E70" t="s">
        <v>126</v>
      </c>
      <c r="F70" t="s">
        <v>582</v>
      </c>
      <c r="G70" t="s">
        <v>356</v>
      </c>
      <c r="H70" t="s">
        <v>105</v>
      </c>
      <c r="I70" s="78">
        <v>2338</v>
      </c>
      <c r="J70" s="78">
        <v>35260</v>
      </c>
      <c r="K70" s="78">
        <v>0</v>
      </c>
      <c r="L70" s="78">
        <v>824.37879999999996</v>
      </c>
      <c r="M70" s="79">
        <v>4.0000000000000002E-4</v>
      </c>
      <c r="N70" s="79">
        <v>2.3E-3</v>
      </c>
      <c r="O70" s="79">
        <v>4.0000000000000002E-4</v>
      </c>
    </row>
    <row r="71" spans="2:15">
      <c r="B71" t="s">
        <v>1222</v>
      </c>
      <c r="C71" t="s">
        <v>1223</v>
      </c>
      <c r="D71" t="s">
        <v>103</v>
      </c>
      <c r="E71" t="s">
        <v>126</v>
      </c>
      <c r="F71" t="s">
        <v>722</v>
      </c>
      <c r="G71" t="s">
        <v>356</v>
      </c>
      <c r="H71" t="s">
        <v>105</v>
      </c>
      <c r="I71" s="78">
        <v>1074</v>
      </c>
      <c r="J71" s="78">
        <v>189700</v>
      </c>
      <c r="K71" s="78">
        <v>0</v>
      </c>
      <c r="L71" s="78">
        <v>2037.3779999999999</v>
      </c>
      <c r="M71" s="79">
        <v>5.0000000000000001E-4</v>
      </c>
      <c r="N71" s="79">
        <v>5.5999999999999999E-3</v>
      </c>
      <c r="O71" s="79">
        <v>1E-3</v>
      </c>
    </row>
    <row r="72" spans="2:15">
      <c r="B72" t="s">
        <v>1224</v>
      </c>
      <c r="C72" t="s">
        <v>1225</v>
      </c>
      <c r="D72" t="s">
        <v>103</v>
      </c>
      <c r="E72" t="s">
        <v>126</v>
      </c>
      <c r="F72" t="s">
        <v>1226</v>
      </c>
      <c r="G72" t="s">
        <v>356</v>
      </c>
      <c r="H72" t="s">
        <v>105</v>
      </c>
      <c r="I72" s="78">
        <v>95385.26</v>
      </c>
      <c r="J72" s="78">
        <v>419.5</v>
      </c>
      <c r="K72" s="78">
        <v>0</v>
      </c>
      <c r="L72" s="78">
        <v>400.14116569999999</v>
      </c>
      <c r="M72" s="79">
        <v>4.0000000000000002E-4</v>
      </c>
      <c r="N72" s="79">
        <v>1.1000000000000001E-3</v>
      </c>
      <c r="O72" s="79">
        <v>2.0000000000000001E-4</v>
      </c>
    </row>
    <row r="73" spans="2:15">
      <c r="B73" t="s">
        <v>1227</v>
      </c>
      <c r="C73" t="s">
        <v>1228</v>
      </c>
      <c r="D73" t="s">
        <v>103</v>
      </c>
      <c r="E73" t="s">
        <v>126</v>
      </c>
      <c r="F73" t="s">
        <v>839</v>
      </c>
      <c r="G73" t="s">
        <v>356</v>
      </c>
      <c r="H73" t="s">
        <v>105</v>
      </c>
      <c r="I73" s="78">
        <v>247917</v>
      </c>
      <c r="J73" s="78">
        <v>1379</v>
      </c>
      <c r="K73" s="78">
        <v>0</v>
      </c>
      <c r="L73" s="78">
        <v>3418.7754300000001</v>
      </c>
      <c r="M73" s="79">
        <v>8.0000000000000004E-4</v>
      </c>
      <c r="N73" s="79">
        <v>9.4000000000000004E-3</v>
      </c>
      <c r="O73" s="79">
        <v>1.6999999999999999E-3</v>
      </c>
    </row>
    <row r="74" spans="2:15">
      <c r="B74" t="s">
        <v>1229</v>
      </c>
      <c r="C74" t="s">
        <v>1230</v>
      </c>
      <c r="D74" t="s">
        <v>103</v>
      </c>
      <c r="E74" t="s">
        <v>126</v>
      </c>
      <c r="F74" t="s">
        <v>574</v>
      </c>
      <c r="G74" t="s">
        <v>356</v>
      </c>
      <c r="H74" t="s">
        <v>105</v>
      </c>
      <c r="I74" s="78">
        <v>305715</v>
      </c>
      <c r="J74" s="78">
        <v>712.6</v>
      </c>
      <c r="K74" s="78">
        <v>0</v>
      </c>
      <c r="L74" s="78">
        <v>2178.5250900000001</v>
      </c>
      <c r="M74" s="79">
        <v>6.9999999999999999E-4</v>
      </c>
      <c r="N74" s="79">
        <v>6.0000000000000001E-3</v>
      </c>
      <c r="O74" s="79">
        <v>1.1000000000000001E-3</v>
      </c>
    </row>
    <row r="75" spans="2:15">
      <c r="B75" t="s">
        <v>1231</v>
      </c>
      <c r="C75" t="s">
        <v>1232</v>
      </c>
      <c r="D75" t="s">
        <v>103</v>
      </c>
      <c r="E75" t="s">
        <v>126</v>
      </c>
      <c r="F75" t="s">
        <v>927</v>
      </c>
      <c r="G75" t="s">
        <v>356</v>
      </c>
      <c r="H75" t="s">
        <v>105</v>
      </c>
      <c r="I75" s="78">
        <v>205866</v>
      </c>
      <c r="J75" s="78">
        <v>732.6</v>
      </c>
      <c r="K75" s="78">
        <v>0</v>
      </c>
      <c r="L75" s="78">
        <v>1508.1743160000001</v>
      </c>
      <c r="M75" s="79">
        <v>1.4E-3</v>
      </c>
      <c r="N75" s="79">
        <v>4.1000000000000003E-3</v>
      </c>
      <c r="O75" s="79">
        <v>6.9999999999999999E-4</v>
      </c>
    </row>
    <row r="76" spans="2:15">
      <c r="B76" t="s">
        <v>1233</v>
      </c>
      <c r="C76" t="s">
        <v>1234</v>
      </c>
      <c r="D76" t="s">
        <v>103</v>
      </c>
      <c r="E76" t="s">
        <v>126</v>
      </c>
      <c r="F76" t="s">
        <v>1235</v>
      </c>
      <c r="G76" t="s">
        <v>356</v>
      </c>
      <c r="H76" t="s">
        <v>105</v>
      </c>
      <c r="I76" s="78">
        <v>39771</v>
      </c>
      <c r="J76" s="78">
        <v>3460</v>
      </c>
      <c r="K76" s="78">
        <v>0</v>
      </c>
      <c r="L76" s="78">
        <v>1376.0766000000001</v>
      </c>
      <c r="M76" s="79">
        <v>5.9999999999999995E-4</v>
      </c>
      <c r="N76" s="79">
        <v>3.8E-3</v>
      </c>
      <c r="O76" s="79">
        <v>6.9999999999999999E-4</v>
      </c>
    </row>
    <row r="77" spans="2:15">
      <c r="B77" t="s">
        <v>1236</v>
      </c>
      <c r="C77" t="s">
        <v>1237</v>
      </c>
      <c r="D77" t="s">
        <v>103</v>
      </c>
      <c r="E77" t="s">
        <v>126</v>
      </c>
      <c r="F77" t="s">
        <v>534</v>
      </c>
      <c r="G77" t="s">
        <v>356</v>
      </c>
      <c r="H77" t="s">
        <v>105</v>
      </c>
      <c r="I77" s="78">
        <v>809248</v>
      </c>
      <c r="J77" s="78">
        <v>785.3</v>
      </c>
      <c r="K77" s="78">
        <v>0</v>
      </c>
      <c r="L77" s="78">
        <v>6355.0245439999999</v>
      </c>
      <c r="M77" s="79">
        <v>4.1999999999999997E-3</v>
      </c>
      <c r="N77" s="79">
        <v>1.7500000000000002E-2</v>
      </c>
      <c r="O77" s="79">
        <v>3.0999999999999999E-3</v>
      </c>
    </row>
    <row r="78" spans="2:15">
      <c r="B78" t="s">
        <v>1238</v>
      </c>
      <c r="C78" t="s">
        <v>1239</v>
      </c>
      <c r="D78" t="s">
        <v>103</v>
      </c>
      <c r="E78" t="s">
        <v>126</v>
      </c>
      <c r="F78" t="s">
        <v>598</v>
      </c>
      <c r="G78" t="s">
        <v>356</v>
      </c>
      <c r="H78" t="s">
        <v>105</v>
      </c>
      <c r="I78" s="78">
        <v>3884</v>
      </c>
      <c r="J78" s="78">
        <v>15360</v>
      </c>
      <c r="K78" s="78">
        <v>0</v>
      </c>
      <c r="L78" s="78">
        <v>596.58240000000001</v>
      </c>
      <c r="M78" s="79">
        <v>2.9999999999999997E-4</v>
      </c>
      <c r="N78" s="79">
        <v>1.6000000000000001E-3</v>
      </c>
      <c r="O78" s="79">
        <v>2.9999999999999997E-4</v>
      </c>
    </row>
    <row r="79" spans="2:15">
      <c r="B79" t="s">
        <v>1240</v>
      </c>
      <c r="C79" t="s">
        <v>1241</v>
      </c>
      <c r="D79" t="s">
        <v>103</v>
      </c>
      <c r="E79" t="s">
        <v>126</v>
      </c>
      <c r="F79" t="s">
        <v>456</v>
      </c>
      <c r="G79" t="s">
        <v>356</v>
      </c>
      <c r="H79" t="s">
        <v>105</v>
      </c>
      <c r="I79" s="78">
        <v>86577</v>
      </c>
      <c r="J79" s="78">
        <v>1874</v>
      </c>
      <c r="K79" s="78">
        <v>0</v>
      </c>
      <c r="L79" s="78">
        <v>1622.45298</v>
      </c>
      <c r="M79" s="79">
        <v>5.0000000000000001E-4</v>
      </c>
      <c r="N79" s="79">
        <v>4.4999999999999997E-3</v>
      </c>
      <c r="O79" s="79">
        <v>8.0000000000000004E-4</v>
      </c>
    </row>
    <row r="80" spans="2:15">
      <c r="B80" t="s">
        <v>1242</v>
      </c>
      <c r="C80" t="s">
        <v>1243</v>
      </c>
      <c r="D80" t="s">
        <v>103</v>
      </c>
      <c r="E80" t="s">
        <v>126</v>
      </c>
      <c r="F80" t="s">
        <v>804</v>
      </c>
      <c r="G80" t="s">
        <v>805</v>
      </c>
      <c r="H80" t="s">
        <v>105</v>
      </c>
      <c r="I80" s="78">
        <v>121954</v>
      </c>
      <c r="J80" s="78">
        <v>370</v>
      </c>
      <c r="K80" s="78">
        <v>0</v>
      </c>
      <c r="L80" s="78">
        <v>451.22980000000001</v>
      </c>
      <c r="M80" s="79">
        <v>4.0000000000000002E-4</v>
      </c>
      <c r="N80" s="79">
        <v>1.1999999999999999E-3</v>
      </c>
      <c r="O80" s="79">
        <v>2.0000000000000001E-4</v>
      </c>
    </row>
    <row r="81" spans="2:15">
      <c r="B81" t="s">
        <v>1244</v>
      </c>
      <c r="C81" t="s">
        <v>1245</v>
      </c>
      <c r="D81" t="s">
        <v>103</v>
      </c>
      <c r="E81" t="s">
        <v>126</v>
      </c>
      <c r="F81" t="s">
        <v>1246</v>
      </c>
      <c r="G81" t="s">
        <v>805</v>
      </c>
      <c r="H81" t="s">
        <v>105</v>
      </c>
      <c r="I81" s="78">
        <v>19553</v>
      </c>
      <c r="J81" s="78">
        <v>900.6</v>
      </c>
      <c r="K81" s="78">
        <v>0</v>
      </c>
      <c r="L81" s="78">
        <v>176.09431799999999</v>
      </c>
      <c r="M81" s="79">
        <v>2.9999999999999997E-4</v>
      </c>
      <c r="N81" s="79">
        <v>5.0000000000000001E-4</v>
      </c>
      <c r="O81" s="79">
        <v>1E-4</v>
      </c>
    </row>
    <row r="82" spans="2:15">
      <c r="B82" t="s">
        <v>1247</v>
      </c>
      <c r="C82" t="s">
        <v>1248</v>
      </c>
      <c r="D82" t="s">
        <v>103</v>
      </c>
      <c r="E82" t="s">
        <v>126</v>
      </c>
      <c r="F82" t="s">
        <v>1249</v>
      </c>
      <c r="G82" t="s">
        <v>128</v>
      </c>
      <c r="H82" t="s">
        <v>105</v>
      </c>
      <c r="I82" s="78">
        <v>254372</v>
      </c>
      <c r="J82" s="78">
        <v>283.60000000000002</v>
      </c>
      <c r="K82" s="78">
        <v>0</v>
      </c>
      <c r="L82" s="78">
        <v>721.39899200000002</v>
      </c>
      <c r="M82" s="79">
        <v>4.0000000000000002E-4</v>
      </c>
      <c r="N82" s="79">
        <v>2E-3</v>
      </c>
      <c r="O82" s="79">
        <v>2.9999999999999997E-4</v>
      </c>
    </row>
    <row r="83" spans="2:15">
      <c r="B83" t="s">
        <v>1250</v>
      </c>
      <c r="C83" t="s">
        <v>1251</v>
      </c>
      <c r="D83" t="s">
        <v>103</v>
      </c>
      <c r="E83" t="s">
        <v>126</v>
      </c>
      <c r="F83" t="s">
        <v>1252</v>
      </c>
      <c r="G83" t="s">
        <v>128</v>
      </c>
      <c r="H83" t="s">
        <v>105</v>
      </c>
      <c r="I83" s="78">
        <v>3101.98</v>
      </c>
      <c r="J83" s="78">
        <v>754.9</v>
      </c>
      <c r="K83" s="78">
        <v>0</v>
      </c>
      <c r="L83" s="78">
        <v>23.416847019999999</v>
      </c>
      <c r="M83" s="79">
        <v>0</v>
      </c>
      <c r="N83" s="79">
        <v>1E-4</v>
      </c>
      <c r="O83" s="79">
        <v>0</v>
      </c>
    </row>
    <row r="84" spans="2:15">
      <c r="B84" t="s">
        <v>1253</v>
      </c>
      <c r="C84" t="s">
        <v>1254</v>
      </c>
      <c r="D84" t="s">
        <v>103</v>
      </c>
      <c r="E84" t="s">
        <v>126</v>
      </c>
      <c r="F84" t="s">
        <v>1255</v>
      </c>
      <c r="G84" t="s">
        <v>881</v>
      </c>
      <c r="H84" t="s">
        <v>105</v>
      </c>
      <c r="I84" s="78">
        <v>23905</v>
      </c>
      <c r="J84" s="78">
        <v>5282</v>
      </c>
      <c r="K84" s="78">
        <v>0</v>
      </c>
      <c r="L84" s="78">
        <v>1262.6621</v>
      </c>
      <c r="M84" s="79">
        <v>4.0000000000000002E-4</v>
      </c>
      <c r="N84" s="79">
        <v>3.5000000000000001E-3</v>
      </c>
      <c r="O84" s="79">
        <v>5.9999999999999995E-4</v>
      </c>
    </row>
    <row r="85" spans="2:15">
      <c r="B85" t="s">
        <v>1256</v>
      </c>
      <c r="C85" t="s">
        <v>1257</v>
      </c>
      <c r="D85" t="s">
        <v>103</v>
      </c>
      <c r="E85" t="s">
        <v>126</v>
      </c>
      <c r="F85" t="s">
        <v>880</v>
      </c>
      <c r="G85" t="s">
        <v>881</v>
      </c>
      <c r="H85" t="s">
        <v>105</v>
      </c>
      <c r="I85" s="78">
        <v>5870</v>
      </c>
      <c r="J85" s="78">
        <v>18390</v>
      </c>
      <c r="K85" s="78">
        <v>0</v>
      </c>
      <c r="L85" s="78">
        <v>1079.4929999999999</v>
      </c>
      <c r="M85" s="79">
        <v>4.0000000000000002E-4</v>
      </c>
      <c r="N85" s="79">
        <v>3.0000000000000001E-3</v>
      </c>
      <c r="O85" s="79">
        <v>5.0000000000000001E-4</v>
      </c>
    </row>
    <row r="86" spans="2:15">
      <c r="B86" t="s">
        <v>1258</v>
      </c>
      <c r="C86" t="s">
        <v>1259</v>
      </c>
      <c r="D86" t="s">
        <v>103</v>
      </c>
      <c r="E86" t="s">
        <v>126</v>
      </c>
      <c r="F86" t="s">
        <v>1260</v>
      </c>
      <c r="G86" t="s">
        <v>130</v>
      </c>
      <c r="H86" t="s">
        <v>105</v>
      </c>
      <c r="I86" s="78">
        <v>5464</v>
      </c>
      <c r="J86" s="78">
        <v>23190</v>
      </c>
      <c r="K86" s="78">
        <v>0</v>
      </c>
      <c r="L86" s="78">
        <v>1267.1016</v>
      </c>
      <c r="M86" s="79">
        <v>1E-3</v>
      </c>
      <c r="N86" s="79">
        <v>3.5000000000000001E-3</v>
      </c>
      <c r="O86" s="79">
        <v>5.9999999999999995E-4</v>
      </c>
    </row>
    <row r="87" spans="2:15">
      <c r="B87" t="s">
        <v>1261</v>
      </c>
      <c r="C87" t="s">
        <v>1262</v>
      </c>
      <c r="D87" t="s">
        <v>103</v>
      </c>
      <c r="E87" t="s">
        <v>126</v>
      </c>
      <c r="F87" t="s">
        <v>735</v>
      </c>
      <c r="G87" t="s">
        <v>131</v>
      </c>
      <c r="H87" t="s">
        <v>105</v>
      </c>
      <c r="I87" s="78">
        <v>208210</v>
      </c>
      <c r="J87" s="78">
        <v>1217</v>
      </c>
      <c r="K87" s="78">
        <v>0</v>
      </c>
      <c r="L87" s="78">
        <v>2533.9157</v>
      </c>
      <c r="M87" s="79">
        <v>1E-3</v>
      </c>
      <c r="N87" s="79">
        <v>7.0000000000000001E-3</v>
      </c>
      <c r="O87" s="79">
        <v>1.1999999999999999E-3</v>
      </c>
    </row>
    <row r="88" spans="2:15">
      <c r="B88" t="s">
        <v>1263</v>
      </c>
      <c r="C88" t="s">
        <v>1264</v>
      </c>
      <c r="D88" t="s">
        <v>103</v>
      </c>
      <c r="E88" t="s">
        <v>126</v>
      </c>
      <c r="F88" t="s">
        <v>571</v>
      </c>
      <c r="G88" t="s">
        <v>131</v>
      </c>
      <c r="H88" t="s">
        <v>105</v>
      </c>
      <c r="I88" s="78">
        <v>66004</v>
      </c>
      <c r="J88" s="78">
        <v>1315</v>
      </c>
      <c r="K88" s="78">
        <v>0</v>
      </c>
      <c r="L88" s="78">
        <v>867.95259999999996</v>
      </c>
      <c r="M88" s="79">
        <v>1E-3</v>
      </c>
      <c r="N88" s="79">
        <v>2.3999999999999998E-3</v>
      </c>
      <c r="O88" s="79">
        <v>4.0000000000000002E-4</v>
      </c>
    </row>
    <row r="89" spans="2:15">
      <c r="B89" t="s">
        <v>1265</v>
      </c>
      <c r="C89" t="s">
        <v>1266</v>
      </c>
      <c r="D89" t="s">
        <v>103</v>
      </c>
      <c r="E89" t="s">
        <v>126</v>
      </c>
      <c r="F89" t="s">
        <v>1267</v>
      </c>
      <c r="G89" t="s">
        <v>131</v>
      </c>
      <c r="H89" t="s">
        <v>105</v>
      </c>
      <c r="I89" s="78">
        <v>23851</v>
      </c>
      <c r="J89" s="78">
        <v>2100</v>
      </c>
      <c r="K89" s="78">
        <v>0</v>
      </c>
      <c r="L89" s="78">
        <v>500.87099999999998</v>
      </c>
      <c r="M89" s="79">
        <v>6.9999999999999999E-4</v>
      </c>
      <c r="N89" s="79">
        <v>1.4E-3</v>
      </c>
      <c r="O89" s="79">
        <v>2.0000000000000001E-4</v>
      </c>
    </row>
    <row r="90" spans="2:15">
      <c r="B90" t="s">
        <v>1268</v>
      </c>
      <c r="C90" t="s">
        <v>1269</v>
      </c>
      <c r="D90" t="s">
        <v>103</v>
      </c>
      <c r="E90" t="s">
        <v>126</v>
      </c>
      <c r="F90" t="s">
        <v>956</v>
      </c>
      <c r="G90" t="s">
        <v>135</v>
      </c>
      <c r="H90" t="s">
        <v>105</v>
      </c>
      <c r="I90" s="78">
        <v>49700</v>
      </c>
      <c r="J90" s="78">
        <v>635.70000000000005</v>
      </c>
      <c r="K90" s="78">
        <v>0</v>
      </c>
      <c r="L90" s="78">
        <v>315.94290000000001</v>
      </c>
      <c r="M90" s="79">
        <v>1.2999999999999999E-3</v>
      </c>
      <c r="N90" s="79">
        <v>8.9999999999999998E-4</v>
      </c>
      <c r="O90" s="79">
        <v>2.0000000000000001E-4</v>
      </c>
    </row>
    <row r="91" spans="2:15">
      <c r="B91" t="s">
        <v>1270</v>
      </c>
      <c r="C91" t="s">
        <v>1271</v>
      </c>
      <c r="D91" t="s">
        <v>103</v>
      </c>
      <c r="E91" t="s">
        <v>126</v>
      </c>
      <c r="F91" t="s">
        <v>885</v>
      </c>
      <c r="G91" t="s">
        <v>135</v>
      </c>
      <c r="H91" t="s">
        <v>105</v>
      </c>
      <c r="I91" s="78">
        <v>145350</v>
      </c>
      <c r="J91" s="78">
        <v>1565</v>
      </c>
      <c r="K91" s="78">
        <v>0</v>
      </c>
      <c r="L91" s="78">
        <v>2274.7275</v>
      </c>
      <c r="M91" s="79">
        <v>8.0000000000000004E-4</v>
      </c>
      <c r="N91" s="79">
        <v>6.1999999999999998E-3</v>
      </c>
      <c r="O91" s="79">
        <v>1.1000000000000001E-3</v>
      </c>
    </row>
    <row r="92" spans="2:15">
      <c r="B92" t="s">
        <v>1272</v>
      </c>
      <c r="C92" t="s">
        <v>1273</v>
      </c>
      <c r="D92" t="s">
        <v>103</v>
      </c>
      <c r="E92" t="s">
        <v>126</v>
      </c>
      <c r="F92" t="s">
        <v>585</v>
      </c>
      <c r="G92" t="s">
        <v>135</v>
      </c>
      <c r="H92" t="s">
        <v>105</v>
      </c>
      <c r="I92" s="78">
        <v>73830</v>
      </c>
      <c r="J92" s="78">
        <v>1027</v>
      </c>
      <c r="K92" s="78">
        <v>0</v>
      </c>
      <c r="L92" s="78">
        <v>758.23410000000001</v>
      </c>
      <c r="M92" s="79">
        <v>5.9999999999999995E-4</v>
      </c>
      <c r="N92" s="79">
        <v>2.0999999999999999E-3</v>
      </c>
      <c r="O92" s="79">
        <v>4.0000000000000002E-4</v>
      </c>
    </row>
    <row r="93" spans="2:15">
      <c r="B93" s="80" t="s">
        <v>1274</v>
      </c>
      <c r="E93" s="16"/>
      <c r="F93" s="16"/>
      <c r="G93" s="16"/>
      <c r="I93" s="82">
        <v>4496966.8499999996</v>
      </c>
      <c r="K93" s="82">
        <v>0</v>
      </c>
      <c r="L93" s="82">
        <v>18981.190128570001</v>
      </c>
      <c r="N93" s="81">
        <v>5.21E-2</v>
      </c>
      <c r="O93" s="81">
        <v>9.1999999999999998E-3</v>
      </c>
    </row>
    <row r="94" spans="2:15">
      <c r="B94" t="s">
        <v>1275</v>
      </c>
      <c r="C94" t="s">
        <v>1276</v>
      </c>
      <c r="D94" t="s">
        <v>103</v>
      </c>
      <c r="E94" t="s">
        <v>126</v>
      </c>
      <c r="F94" t="s">
        <v>1277</v>
      </c>
      <c r="G94" t="s">
        <v>1278</v>
      </c>
      <c r="H94" t="s">
        <v>105</v>
      </c>
      <c r="I94" s="78">
        <v>9300</v>
      </c>
      <c r="J94" s="78">
        <v>61.2</v>
      </c>
      <c r="K94" s="78">
        <v>0</v>
      </c>
      <c r="L94" s="78">
        <v>5.6916000000000002</v>
      </c>
      <c r="M94" s="79">
        <v>2.9999999999999997E-4</v>
      </c>
      <c r="N94" s="79">
        <v>0</v>
      </c>
      <c r="O94" s="79">
        <v>0</v>
      </c>
    </row>
    <row r="95" spans="2:15">
      <c r="B95" t="s">
        <v>1279</v>
      </c>
      <c r="C95" t="s">
        <v>1280</v>
      </c>
      <c r="D95" t="s">
        <v>103</v>
      </c>
      <c r="E95" t="s">
        <v>126</v>
      </c>
      <c r="F95" t="s">
        <v>1281</v>
      </c>
      <c r="G95" t="s">
        <v>1282</v>
      </c>
      <c r="H95" t="s">
        <v>105</v>
      </c>
      <c r="I95" s="78">
        <v>23900</v>
      </c>
      <c r="J95" s="78">
        <v>1703</v>
      </c>
      <c r="K95" s="78">
        <v>0</v>
      </c>
      <c r="L95" s="78">
        <v>407.017</v>
      </c>
      <c r="M95" s="79">
        <v>1.5E-3</v>
      </c>
      <c r="N95" s="79">
        <v>1.1000000000000001E-3</v>
      </c>
      <c r="O95" s="79">
        <v>2.0000000000000001E-4</v>
      </c>
    </row>
    <row r="96" spans="2:15">
      <c r="B96" t="s">
        <v>1283</v>
      </c>
      <c r="C96" t="s">
        <v>1284</v>
      </c>
      <c r="D96" t="s">
        <v>103</v>
      </c>
      <c r="E96" t="s">
        <v>126</v>
      </c>
      <c r="F96" t="s">
        <v>1285</v>
      </c>
      <c r="G96" t="s">
        <v>126</v>
      </c>
      <c r="H96" t="s">
        <v>105</v>
      </c>
      <c r="I96" s="78">
        <v>195127</v>
      </c>
      <c r="J96" s="78">
        <v>590</v>
      </c>
      <c r="K96" s="78">
        <v>0</v>
      </c>
      <c r="L96" s="78">
        <v>1151.2492999999999</v>
      </c>
      <c r="M96" s="79">
        <v>2.5000000000000001E-3</v>
      </c>
      <c r="N96" s="79">
        <v>3.2000000000000002E-3</v>
      </c>
      <c r="O96" s="79">
        <v>5.9999999999999995E-4</v>
      </c>
    </row>
    <row r="97" spans="2:15">
      <c r="B97" t="s">
        <v>1286</v>
      </c>
      <c r="C97" t="s">
        <v>1287</v>
      </c>
      <c r="D97" t="s">
        <v>103</v>
      </c>
      <c r="E97" t="s">
        <v>126</v>
      </c>
      <c r="F97" t="s">
        <v>1288</v>
      </c>
      <c r="G97" t="s">
        <v>430</v>
      </c>
      <c r="H97" t="s">
        <v>105</v>
      </c>
      <c r="I97" s="78">
        <v>144958</v>
      </c>
      <c r="J97" s="78">
        <v>1372</v>
      </c>
      <c r="K97" s="78">
        <v>0</v>
      </c>
      <c r="L97" s="78">
        <v>1988.82376</v>
      </c>
      <c r="M97" s="79">
        <v>3.8E-3</v>
      </c>
      <c r="N97" s="79">
        <v>5.4999999999999997E-3</v>
      </c>
      <c r="O97" s="79">
        <v>1E-3</v>
      </c>
    </row>
    <row r="98" spans="2:15">
      <c r="B98" t="s">
        <v>1289</v>
      </c>
      <c r="C98" t="s">
        <v>1290</v>
      </c>
      <c r="D98" t="s">
        <v>103</v>
      </c>
      <c r="E98" t="s">
        <v>126</v>
      </c>
      <c r="F98" t="s">
        <v>1291</v>
      </c>
      <c r="G98" t="s">
        <v>426</v>
      </c>
      <c r="H98" t="s">
        <v>105</v>
      </c>
      <c r="I98" s="78">
        <v>27500</v>
      </c>
      <c r="J98" s="78">
        <v>2078</v>
      </c>
      <c r="K98" s="78">
        <v>0</v>
      </c>
      <c r="L98" s="78">
        <v>571.45000000000005</v>
      </c>
      <c r="M98" s="79">
        <v>1.5E-3</v>
      </c>
      <c r="N98" s="79">
        <v>1.6000000000000001E-3</v>
      </c>
      <c r="O98" s="79">
        <v>2.9999999999999997E-4</v>
      </c>
    </row>
    <row r="99" spans="2:15">
      <c r="B99" t="s">
        <v>1292</v>
      </c>
      <c r="C99" t="s">
        <v>1293</v>
      </c>
      <c r="D99" t="s">
        <v>103</v>
      </c>
      <c r="E99" t="s">
        <v>126</v>
      </c>
      <c r="F99" t="s">
        <v>696</v>
      </c>
      <c r="G99" t="s">
        <v>567</v>
      </c>
      <c r="H99" t="s">
        <v>105</v>
      </c>
      <c r="I99" s="78">
        <v>21127.62</v>
      </c>
      <c r="J99" s="78">
        <v>182.2</v>
      </c>
      <c r="K99" s="78">
        <v>0</v>
      </c>
      <c r="L99" s="78">
        <v>38.494523639999997</v>
      </c>
      <c r="M99" s="79">
        <v>2.3E-3</v>
      </c>
      <c r="N99" s="79">
        <v>1E-4</v>
      </c>
      <c r="O99" s="79">
        <v>0</v>
      </c>
    </row>
    <row r="100" spans="2:15">
      <c r="B100" t="s">
        <v>1294</v>
      </c>
      <c r="C100" t="s">
        <v>1295</v>
      </c>
      <c r="D100" t="s">
        <v>103</v>
      </c>
      <c r="E100" t="s">
        <v>126</v>
      </c>
      <c r="F100" t="s">
        <v>1296</v>
      </c>
      <c r="G100" t="s">
        <v>567</v>
      </c>
      <c r="H100" t="s">
        <v>105</v>
      </c>
      <c r="I100" s="78">
        <v>42617</v>
      </c>
      <c r="J100" s="78">
        <v>3931</v>
      </c>
      <c r="K100" s="78">
        <v>0</v>
      </c>
      <c r="L100" s="78">
        <v>1675.2742699999999</v>
      </c>
      <c r="M100" s="79">
        <v>8.0000000000000004E-4</v>
      </c>
      <c r="N100" s="79">
        <v>4.5999999999999999E-3</v>
      </c>
      <c r="O100" s="79">
        <v>8.0000000000000004E-4</v>
      </c>
    </row>
    <row r="101" spans="2:15">
      <c r="B101" t="s">
        <v>1297</v>
      </c>
      <c r="C101" t="s">
        <v>1298</v>
      </c>
      <c r="D101" t="s">
        <v>103</v>
      </c>
      <c r="E101" t="s">
        <v>126</v>
      </c>
      <c r="F101" t="s">
        <v>1299</v>
      </c>
      <c r="G101" t="s">
        <v>567</v>
      </c>
      <c r="H101" t="s">
        <v>105</v>
      </c>
      <c r="I101" s="78">
        <v>2014100</v>
      </c>
      <c r="J101" s="78">
        <v>93.8</v>
      </c>
      <c r="K101" s="78">
        <v>0</v>
      </c>
      <c r="L101" s="78">
        <v>1889.2257999999999</v>
      </c>
      <c r="M101" s="79">
        <v>5.7999999999999996E-3</v>
      </c>
      <c r="N101" s="79">
        <v>5.1999999999999998E-3</v>
      </c>
      <c r="O101" s="79">
        <v>8.9999999999999998E-4</v>
      </c>
    </row>
    <row r="102" spans="2:15">
      <c r="B102" t="s">
        <v>1300</v>
      </c>
      <c r="C102" t="s">
        <v>1301</v>
      </c>
      <c r="D102" t="s">
        <v>103</v>
      </c>
      <c r="E102" t="s">
        <v>126</v>
      </c>
      <c r="F102" t="s">
        <v>1302</v>
      </c>
      <c r="G102" t="s">
        <v>1303</v>
      </c>
      <c r="H102" t="s">
        <v>105</v>
      </c>
      <c r="I102" s="78">
        <v>268440</v>
      </c>
      <c r="J102" s="78">
        <v>217</v>
      </c>
      <c r="K102" s="78">
        <v>0</v>
      </c>
      <c r="L102" s="78">
        <v>582.51480000000004</v>
      </c>
      <c r="M102" s="79">
        <v>1.6999999999999999E-3</v>
      </c>
      <c r="N102" s="79">
        <v>1.6000000000000001E-3</v>
      </c>
      <c r="O102" s="79">
        <v>2.9999999999999997E-4</v>
      </c>
    </row>
    <row r="103" spans="2:15">
      <c r="B103" t="s">
        <v>1304</v>
      </c>
      <c r="C103" t="s">
        <v>1305</v>
      </c>
      <c r="D103" t="s">
        <v>103</v>
      </c>
      <c r="E103" t="s">
        <v>126</v>
      </c>
      <c r="F103" t="s">
        <v>1306</v>
      </c>
      <c r="G103" t="s">
        <v>748</v>
      </c>
      <c r="H103" t="s">
        <v>105</v>
      </c>
      <c r="I103" s="78">
        <v>103600</v>
      </c>
      <c r="J103" s="78">
        <v>916.7</v>
      </c>
      <c r="K103" s="78">
        <v>0</v>
      </c>
      <c r="L103" s="78">
        <v>949.70119999999997</v>
      </c>
      <c r="M103" s="79">
        <v>5.1999999999999998E-3</v>
      </c>
      <c r="N103" s="79">
        <v>2.5999999999999999E-3</v>
      </c>
      <c r="O103" s="79">
        <v>5.0000000000000001E-4</v>
      </c>
    </row>
    <row r="104" spans="2:15">
      <c r="B104" t="s">
        <v>1307</v>
      </c>
      <c r="C104" t="s">
        <v>1308</v>
      </c>
      <c r="D104" t="s">
        <v>103</v>
      </c>
      <c r="E104" t="s">
        <v>126</v>
      </c>
      <c r="F104" t="s">
        <v>1309</v>
      </c>
      <c r="G104" t="s">
        <v>709</v>
      </c>
      <c r="H104" t="s">
        <v>105</v>
      </c>
      <c r="I104" s="78">
        <v>4172</v>
      </c>
      <c r="J104" s="78">
        <v>3726</v>
      </c>
      <c r="K104" s="78">
        <v>0</v>
      </c>
      <c r="L104" s="78">
        <v>155.44872000000001</v>
      </c>
      <c r="M104" s="79">
        <v>4.0000000000000002E-4</v>
      </c>
      <c r="N104" s="79">
        <v>4.0000000000000002E-4</v>
      </c>
      <c r="O104" s="79">
        <v>1E-4</v>
      </c>
    </row>
    <row r="105" spans="2:15">
      <c r="B105" t="s">
        <v>1310</v>
      </c>
      <c r="C105" t="s">
        <v>1311</v>
      </c>
      <c r="D105" t="s">
        <v>103</v>
      </c>
      <c r="E105" t="s">
        <v>126</v>
      </c>
      <c r="F105" t="s">
        <v>1312</v>
      </c>
      <c r="G105" t="s">
        <v>463</v>
      </c>
      <c r="H105" t="s">
        <v>105</v>
      </c>
      <c r="I105" s="78">
        <v>1225.92</v>
      </c>
      <c r="J105" s="78">
        <v>33070</v>
      </c>
      <c r="K105" s="78">
        <v>0</v>
      </c>
      <c r="L105" s="78">
        <v>405.411744</v>
      </c>
      <c r="M105" s="79">
        <v>1E-3</v>
      </c>
      <c r="N105" s="79">
        <v>1.1000000000000001E-3</v>
      </c>
      <c r="O105" s="79">
        <v>2.0000000000000001E-4</v>
      </c>
    </row>
    <row r="106" spans="2:15">
      <c r="B106" t="s">
        <v>1313</v>
      </c>
      <c r="C106" t="s">
        <v>1314</v>
      </c>
      <c r="D106" t="s">
        <v>103</v>
      </c>
      <c r="E106" t="s">
        <v>126</v>
      </c>
      <c r="F106" t="s">
        <v>1315</v>
      </c>
      <c r="G106" t="s">
        <v>463</v>
      </c>
      <c r="H106" t="s">
        <v>105</v>
      </c>
      <c r="I106" s="78">
        <v>164636</v>
      </c>
      <c r="J106" s="78">
        <v>237.5</v>
      </c>
      <c r="K106" s="78">
        <v>0</v>
      </c>
      <c r="L106" s="78">
        <v>391.01049999999998</v>
      </c>
      <c r="M106" s="79">
        <v>1.6000000000000001E-3</v>
      </c>
      <c r="N106" s="79">
        <v>1.1000000000000001E-3</v>
      </c>
      <c r="O106" s="79">
        <v>2.0000000000000001E-4</v>
      </c>
    </row>
    <row r="107" spans="2:15">
      <c r="B107" t="s">
        <v>1316</v>
      </c>
      <c r="C107" t="s">
        <v>1317</v>
      </c>
      <c r="D107" t="s">
        <v>103</v>
      </c>
      <c r="E107" t="s">
        <v>126</v>
      </c>
      <c r="F107" t="s">
        <v>1318</v>
      </c>
      <c r="G107" t="s">
        <v>900</v>
      </c>
      <c r="H107" t="s">
        <v>105</v>
      </c>
      <c r="I107" s="78">
        <v>43400</v>
      </c>
      <c r="J107" s="78">
        <v>921</v>
      </c>
      <c r="K107" s="78">
        <v>0</v>
      </c>
      <c r="L107" s="78">
        <v>399.714</v>
      </c>
      <c r="M107" s="79">
        <v>1.2999999999999999E-3</v>
      </c>
      <c r="N107" s="79">
        <v>1.1000000000000001E-3</v>
      </c>
      <c r="O107" s="79">
        <v>2.0000000000000001E-4</v>
      </c>
    </row>
    <row r="108" spans="2:15">
      <c r="B108" t="s">
        <v>1319</v>
      </c>
      <c r="C108" t="s">
        <v>1320</v>
      </c>
      <c r="D108" t="s">
        <v>103</v>
      </c>
      <c r="E108" t="s">
        <v>126</v>
      </c>
      <c r="F108" t="s">
        <v>1321</v>
      </c>
      <c r="G108" t="s">
        <v>356</v>
      </c>
      <c r="H108" t="s">
        <v>105</v>
      </c>
      <c r="I108" s="78">
        <v>334825</v>
      </c>
      <c r="J108" s="78">
        <v>211.8</v>
      </c>
      <c r="K108" s="78">
        <v>0</v>
      </c>
      <c r="L108" s="78">
        <v>709.15935000000002</v>
      </c>
      <c r="M108" s="79">
        <v>1.6000000000000001E-3</v>
      </c>
      <c r="N108" s="79">
        <v>1.9E-3</v>
      </c>
      <c r="O108" s="79">
        <v>2.9999999999999997E-4</v>
      </c>
    </row>
    <row r="109" spans="2:15">
      <c r="B109" t="s">
        <v>1322</v>
      </c>
      <c r="C109" t="s">
        <v>1323</v>
      </c>
      <c r="D109" t="s">
        <v>103</v>
      </c>
      <c r="E109" t="s">
        <v>126</v>
      </c>
      <c r="F109" t="s">
        <v>1324</v>
      </c>
      <c r="G109" t="s">
        <v>356</v>
      </c>
      <c r="H109" t="s">
        <v>105</v>
      </c>
      <c r="I109" s="78">
        <v>106073</v>
      </c>
      <c r="J109" s="78">
        <v>725</v>
      </c>
      <c r="K109" s="78">
        <v>0</v>
      </c>
      <c r="L109" s="78">
        <v>769.02925000000005</v>
      </c>
      <c r="M109" s="79">
        <v>1.6999999999999999E-3</v>
      </c>
      <c r="N109" s="79">
        <v>2.0999999999999999E-3</v>
      </c>
      <c r="O109" s="79">
        <v>4.0000000000000002E-4</v>
      </c>
    </row>
    <row r="110" spans="2:15">
      <c r="B110" t="s">
        <v>1325</v>
      </c>
      <c r="C110" t="s">
        <v>1326</v>
      </c>
      <c r="D110" t="s">
        <v>103</v>
      </c>
      <c r="E110" t="s">
        <v>126</v>
      </c>
      <c r="F110" t="s">
        <v>1327</v>
      </c>
      <c r="G110" t="s">
        <v>356</v>
      </c>
      <c r="H110" t="s">
        <v>105</v>
      </c>
      <c r="I110" s="78">
        <v>506213</v>
      </c>
      <c r="J110" s="78">
        <v>89.2</v>
      </c>
      <c r="K110" s="78">
        <v>0</v>
      </c>
      <c r="L110" s="78">
        <v>451.54199599999998</v>
      </c>
      <c r="M110" s="79">
        <v>1.4E-3</v>
      </c>
      <c r="N110" s="79">
        <v>1.1999999999999999E-3</v>
      </c>
      <c r="O110" s="79">
        <v>2.0000000000000001E-4</v>
      </c>
    </row>
    <row r="111" spans="2:15">
      <c r="B111" t="s">
        <v>1328</v>
      </c>
      <c r="C111" t="s">
        <v>1329</v>
      </c>
      <c r="D111" t="s">
        <v>103</v>
      </c>
      <c r="E111" t="s">
        <v>126</v>
      </c>
      <c r="F111" t="s">
        <v>1330</v>
      </c>
      <c r="G111" t="s">
        <v>356</v>
      </c>
      <c r="H111" t="s">
        <v>105</v>
      </c>
      <c r="I111" s="78">
        <v>100036</v>
      </c>
      <c r="J111" s="78">
        <v>34.200000000000003</v>
      </c>
      <c r="K111" s="78">
        <v>0</v>
      </c>
      <c r="L111" s="78">
        <v>34.212311999999997</v>
      </c>
      <c r="M111" s="79">
        <v>1.1000000000000001E-3</v>
      </c>
      <c r="N111" s="79">
        <v>1E-4</v>
      </c>
      <c r="O111" s="79">
        <v>0</v>
      </c>
    </row>
    <row r="112" spans="2:15">
      <c r="B112" t="s">
        <v>1331</v>
      </c>
      <c r="C112" t="s">
        <v>1332</v>
      </c>
      <c r="D112" t="s">
        <v>103</v>
      </c>
      <c r="E112" t="s">
        <v>126</v>
      </c>
      <c r="F112" t="s">
        <v>1333</v>
      </c>
      <c r="G112" t="s">
        <v>356</v>
      </c>
      <c r="H112" t="s">
        <v>105</v>
      </c>
      <c r="I112" s="78">
        <v>44280</v>
      </c>
      <c r="J112" s="78">
        <v>9170</v>
      </c>
      <c r="K112" s="78">
        <v>0</v>
      </c>
      <c r="L112" s="78">
        <v>4060.4760000000001</v>
      </c>
      <c r="M112" s="79">
        <v>5.4999999999999997E-3</v>
      </c>
      <c r="N112" s="79">
        <v>1.12E-2</v>
      </c>
      <c r="O112" s="79">
        <v>2E-3</v>
      </c>
    </row>
    <row r="113" spans="2:15">
      <c r="B113" t="s">
        <v>1334</v>
      </c>
      <c r="C113" t="s">
        <v>1335</v>
      </c>
      <c r="D113" t="s">
        <v>103</v>
      </c>
      <c r="E113" t="s">
        <v>126</v>
      </c>
      <c r="F113" t="s">
        <v>1336</v>
      </c>
      <c r="G113" t="s">
        <v>356</v>
      </c>
      <c r="H113" t="s">
        <v>105</v>
      </c>
      <c r="I113" s="78">
        <v>2467.31</v>
      </c>
      <c r="J113" s="78">
        <v>70.3</v>
      </c>
      <c r="K113" s="78">
        <v>0</v>
      </c>
      <c r="L113" s="78">
        <v>1.7345189299999999</v>
      </c>
      <c r="M113" s="79">
        <v>4.0000000000000002E-4</v>
      </c>
      <c r="N113" s="79">
        <v>0</v>
      </c>
      <c r="O113" s="79">
        <v>0</v>
      </c>
    </row>
    <row r="114" spans="2:15">
      <c r="B114" t="s">
        <v>1337</v>
      </c>
      <c r="C114" t="s">
        <v>1338</v>
      </c>
      <c r="D114" t="s">
        <v>103</v>
      </c>
      <c r="E114" t="s">
        <v>126</v>
      </c>
      <c r="F114" t="s">
        <v>1339</v>
      </c>
      <c r="G114" t="s">
        <v>130</v>
      </c>
      <c r="H114" t="s">
        <v>105</v>
      </c>
      <c r="I114" s="78">
        <v>157772</v>
      </c>
      <c r="J114" s="78">
        <v>354.6</v>
      </c>
      <c r="K114" s="78">
        <v>0</v>
      </c>
      <c r="L114" s="78">
        <v>559.45951200000002</v>
      </c>
      <c r="M114" s="79">
        <v>2.8999999999999998E-3</v>
      </c>
      <c r="N114" s="79">
        <v>1.5E-3</v>
      </c>
      <c r="O114" s="79">
        <v>2.9999999999999997E-4</v>
      </c>
    </row>
    <row r="115" spans="2:15">
      <c r="B115" t="s">
        <v>1340</v>
      </c>
      <c r="C115" t="s">
        <v>1341</v>
      </c>
      <c r="D115" t="s">
        <v>103</v>
      </c>
      <c r="E115" t="s">
        <v>126</v>
      </c>
      <c r="F115" t="s">
        <v>1342</v>
      </c>
      <c r="G115" t="s">
        <v>130</v>
      </c>
      <c r="H115" t="s">
        <v>105</v>
      </c>
      <c r="I115" s="78">
        <v>74236</v>
      </c>
      <c r="J115" s="78">
        <v>94.2</v>
      </c>
      <c r="K115" s="78">
        <v>0</v>
      </c>
      <c r="L115" s="78">
        <v>69.930312000000001</v>
      </c>
      <c r="M115" s="79">
        <v>1E-4</v>
      </c>
      <c r="N115" s="79">
        <v>2.0000000000000001E-4</v>
      </c>
      <c r="O115" s="79">
        <v>0</v>
      </c>
    </row>
    <row r="116" spans="2:15">
      <c r="B116" t="s">
        <v>1343</v>
      </c>
      <c r="C116" t="s">
        <v>1344</v>
      </c>
      <c r="D116" t="s">
        <v>103</v>
      </c>
      <c r="E116" t="s">
        <v>126</v>
      </c>
      <c r="F116" t="s">
        <v>1345</v>
      </c>
      <c r="G116" t="s">
        <v>130</v>
      </c>
      <c r="H116" t="s">
        <v>105</v>
      </c>
      <c r="I116" s="78">
        <v>42161</v>
      </c>
      <c r="J116" s="78">
        <v>1304</v>
      </c>
      <c r="K116" s="78">
        <v>0</v>
      </c>
      <c r="L116" s="78">
        <v>549.77944000000002</v>
      </c>
      <c r="M116" s="79">
        <v>2.5999999999999999E-3</v>
      </c>
      <c r="N116" s="79">
        <v>1.5E-3</v>
      </c>
      <c r="O116" s="79">
        <v>2.9999999999999997E-4</v>
      </c>
    </row>
    <row r="117" spans="2:15">
      <c r="B117" t="s">
        <v>1346</v>
      </c>
      <c r="C117" t="s">
        <v>1347</v>
      </c>
      <c r="D117" t="s">
        <v>103</v>
      </c>
      <c r="E117" t="s">
        <v>126</v>
      </c>
      <c r="F117" t="s">
        <v>856</v>
      </c>
      <c r="G117" t="s">
        <v>130</v>
      </c>
      <c r="H117" t="s">
        <v>105</v>
      </c>
      <c r="I117" s="78">
        <v>46345</v>
      </c>
      <c r="J117" s="78">
        <v>603.6</v>
      </c>
      <c r="K117" s="78">
        <v>0</v>
      </c>
      <c r="L117" s="78">
        <v>279.73842000000002</v>
      </c>
      <c r="M117" s="79">
        <v>1.1000000000000001E-3</v>
      </c>
      <c r="N117" s="79">
        <v>8.0000000000000004E-4</v>
      </c>
      <c r="O117" s="79">
        <v>1E-4</v>
      </c>
    </row>
    <row r="118" spans="2:15">
      <c r="B118" t="s">
        <v>1348</v>
      </c>
      <c r="C118" t="s">
        <v>1349</v>
      </c>
      <c r="D118" t="s">
        <v>103</v>
      </c>
      <c r="E118" t="s">
        <v>126</v>
      </c>
      <c r="F118" t="s">
        <v>1350</v>
      </c>
      <c r="G118" t="s">
        <v>131</v>
      </c>
      <c r="H118" t="s">
        <v>105</v>
      </c>
      <c r="I118" s="78">
        <v>18455</v>
      </c>
      <c r="J118" s="78">
        <v>4796</v>
      </c>
      <c r="K118" s="78">
        <v>0</v>
      </c>
      <c r="L118" s="78">
        <v>885.10180000000003</v>
      </c>
      <c r="M118" s="79">
        <v>1.1999999999999999E-3</v>
      </c>
      <c r="N118" s="79">
        <v>2.3999999999999998E-3</v>
      </c>
      <c r="O118" s="79">
        <v>4.0000000000000002E-4</v>
      </c>
    </row>
    <row r="119" spans="2:15">
      <c r="B119" s="80" t="s">
        <v>1351</v>
      </c>
      <c r="E119" s="16"/>
      <c r="F119" s="16"/>
      <c r="G119" s="16"/>
      <c r="I119" s="82">
        <v>0</v>
      </c>
      <c r="K119" s="82">
        <v>0</v>
      </c>
      <c r="L119" s="82">
        <v>0</v>
      </c>
      <c r="N119" s="81">
        <v>0</v>
      </c>
      <c r="O119" s="81">
        <v>0</v>
      </c>
    </row>
    <row r="120" spans="2:15">
      <c r="B120" t="s">
        <v>237</v>
      </c>
      <c r="C120" t="s">
        <v>237</v>
      </c>
      <c r="E120" s="16"/>
      <c r="F120" s="16"/>
      <c r="G120" t="s">
        <v>237</v>
      </c>
      <c r="H120" t="s">
        <v>237</v>
      </c>
      <c r="I120" s="78">
        <v>0</v>
      </c>
      <c r="J120" s="78">
        <v>0</v>
      </c>
      <c r="L120" s="78">
        <v>0</v>
      </c>
      <c r="M120" s="79">
        <v>0</v>
      </c>
      <c r="N120" s="79">
        <v>0</v>
      </c>
      <c r="O120" s="79">
        <v>0</v>
      </c>
    </row>
    <row r="121" spans="2:15">
      <c r="B121" s="80" t="s">
        <v>240</v>
      </c>
      <c r="E121" s="16"/>
      <c r="F121" s="16"/>
      <c r="G121" s="16"/>
      <c r="I121" s="82">
        <v>1668600</v>
      </c>
      <c r="K121" s="82">
        <v>162.968409584</v>
      </c>
      <c r="L121" s="82">
        <v>117382.882007844</v>
      </c>
      <c r="N121" s="81">
        <v>0.32250000000000001</v>
      </c>
      <c r="O121" s="81">
        <v>5.6800000000000003E-2</v>
      </c>
    </row>
    <row r="122" spans="2:15">
      <c r="B122" s="80" t="s">
        <v>318</v>
      </c>
      <c r="E122" s="16"/>
      <c r="F122" s="16"/>
      <c r="G122" s="16"/>
      <c r="I122" s="82">
        <v>173976</v>
      </c>
      <c r="K122" s="82">
        <v>1.8295999999999999</v>
      </c>
      <c r="L122" s="82">
        <v>8640.2298145599998</v>
      </c>
      <c r="N122" s="81">
        <v>2.3699999999999999E-2</v>
      </c>
      <c r="O122" s="81">
        <v>4.1999999999999997E-3</v>
      </c>
    </row>
    <row r="123" spans="2:15">
      <c r="B123" t="s">
        <v>1352</v>
      </c>
      <c r="C123" t="s">
        <v>1353</v>
      </c>
      <c r="D123" t="s">
        <v>1037</v>
      </c>
      <c r="E123" t="s">
        <v>994</v>
      </c>
      <c r="F123" t="s">
        <v>1354</v>
      </c>
      <c r="G123" t="s">
        <v>1355</v>
      </c>
      <c r="H123" t="s">
        <v>109</v>
      </c>
      <c r="I123" s="78">
        <v>44935</v>
      </c>
      <c r="J123" s="78">
        <v>176</v>
      </c>
      <c r="K123" s="78">
        <v>0</v>
      </c>
      <c r="L123" s="78">
        <v>282.01924960000002</v>
      </c>
      <c r="M123" s="79">
        <v>1.6999999999999999E-3</v>
      </c>
      <c r="N123" s="79">
        <v>8.0000000000000004E-4</v>
      </c>
      <c r="O123" s="79">
        <v>1E-4</v>
      </c>
    </row>
    <row r="124" spans="2:15">
      <c r="B124" t="s">
        <v>1356</v>
      </c>
      <c r="C124" t="s">
        <v>1357</v>
      </c>
      <c r="D124" t="s">
        <v>1037</v>
      </c>
      <c r="E124" t="s">
        <v>994</v>
      </c>
      <c r="F124" t="s">
        <v>1358</v>
      </c>
      <c r="G124" t="s">
        <v>1359</v>
      </c>
      <c r="H124" t="s">
        <v>109</v>
      </c>
      <c r="I124" s="78">
        <v>7670</v>
      </c>
      <c r="J124" s="78">
        <v>11067</v>
      </c>
      <c r="K124" s="78">
        <v>0</v>
      </c>
      <c r="L124" s="78">
        <v>3026.9595174000001</v>
      </c>
      <c r="M124" s="79">
        <v>1E-4</v>
      </c>
      <c r="N124" s="79">
        <v>8.3000000000000001E-3</v>
      </c>
      <c r="O124" s="79">
        <v>1.5E-3</v>
      </c>
    </row>
    <row r="125" spans="2:15">
      <c r="B125" t="s">
        <v>1360</v>
      </c>
      <c r="C125" t="s">
        <v>1361</v>
      </c>
      <c r="D125" t="s">
        <v>1037</v>
      </c>
      <c r="E125" t="s">
        <v>994</v>
      </c>
      <c r="F125" t="s">
        <v>1362</v>
      </c>
      <c r="G125" t="s">
        <v>1359</v>
      </c>
      <c r="H125" t="s">
        <v>109</v>
      </c>
      <c r="I125" s="78">
        <v>21752</v>
      </c>
      <c r="J125" s="78">
        <v>2559</v>
      </c>
      <c r="K125" s="78">
        <v>0</v>
      </c>
      <c r="L125" s="78">
        <v>1984.95570288</v>
      </c>
      <c r="M125" s="79">
        <v>8.0000000000000004E-4</v>
      </c>
      <c r="N125" s="79">
        <v>5.4999999999999997E-3</v>
      </c>
      <c r="O125" s="79">
        <v>1E-3</v>
      </c>
    </row>
    <row r="126" spans="2:15">
      <c r="B126" t="s">
        <v>1363</v>
      </c>
      <c r="C126" t="s">
        <v>1364</v>
      </c>
      <c r="D126" t="s">
        <v>1037</v>
      </c>
      <c r="E126" t="s">
        <v>126</v>
      </c>
      <c r="F126" t="s">
        <v>1365</v>
      </c>
      <c r="G126" t="s">
        <v>1282</v>
      </c>
      <c r="H126" t="s">
        <v>109</v>
      </c>
      <c r="I126" s="78">
        <v>2844</v>
      </c>
      <c r="J126" s="78">
        <v>3009</v>
      </c>
      <c r="K126" s="78">
        <v>1.8295999999999999</v>
      </c>
      <c r="L126" s="78">
        <v>306.99347336</v>
      </c>
      <c r="M126" s="79">
        <v>1E-4</v>
      </c>
      <c r="N126" s="79">
        <v>8.0000000000000004E-4</v>
      </c>
      <c r="O126" s="79">
        <v>1E-4</v>
      </c>
    </row>
    <row r="127" spans="2:15">
      <c r="B127" t="s">
        <v>1366</v>
      </c>
      <c r="C127" t="s">
        <v>1367</v>
      </c>
      <c r="D127" t="s">
        <v>1037</v>
      </c>
      <c r="E127" t="s">
        <v>994</v>
      </c>
      <c r="F127" t="s">
        <v>1368</v>
      </c>
      <c r="G127" t="s">
        <v>1282</v>
      </c>
      <c r="H127" t="s">
        <v>109</v>
      </c>
      <c r="I127" s="78">
        <v>13373</v>
      </c>
      <c r="J127" s="78">
        <v>2473</v>
      </c>
      <c r="K127" s="78">
        <v>0</v>
      </c>
      <c r="L127" s="78">
        <v>1179.3271581399999</v>
      </c>
      <c r="M127" s="79">
        <v>2.9999999999999997E-4</v>
      </c>
      <c r="N127" s="79">
        <v>3.2000000000000002E-3</v>
      </c>
      <c r="O127" s="79">
        <v>5.9999999999999995E-4</v>
      </c>
    </row>
    <row r="128" spans="2:15">
      <c r="B128" t="s">
        <v>1369</v>
      </c>
      <c r="C128" t="s">
        <v>1370</v>
      </c>
      <c r="D128" t="s">
        <v>1037</v>
      </c>
      <c r="E128" t="s">
        <v>994</v>
      </c>
      <c r="F128" t="s">
        <v>1371</v>
      </c>
      <c r="G128" t="s">
        <v>126</v>
      </c>
      <c r="H128" t="s">
        <v>109</v>
      </c>
      <c r="I128" s="78">
        <v>7571</v>
      </c>
      <c r="J128" s="78">
        <v>3594</v>
      </c>
      <c r="K128" s="78">
        <v>0</v>
      </c>
      <c r="L128" s="78">
        <v>970.31480483999997</v>
      </c>
      <c r="M128" s="79">
        <v>4.0000000000000002E-4</v>
      </c>
      <c r="N128" s="79">
        <v>2.7000000000000001E-3</v>
      </c>
      <c r="O128" s="79">
        <v>5.0000000000000001E-4</v>
      </c>
    </row>
    <row r="129" spans="2:15">
      <c r="B129" t="s">
        <v>1372</v>
      </c>
      <c r="C129" t="s">
        <v>1373</v>
      </c>
      <c r="D129" t="s">
        <v>1037</v>
      </c>
      <c r="E129" t="s">
        <v>994</v>
      </c>
      <c r="F129" t="s">
        <v>1374</v>
      </c>
      <c r="G129" t="s">
        <v>1160</v>
      </c>
      <c r="H129" t="s">
        <v>109</v>
      </c>
      <c r="I129" s="78">
        <v>75831</v>
      </c>
      <c r="J129" s="78">
        <v>329</v>
      </c>
      <c r="K129" s="78">
        <v>0</v>
      </c>
      <c r="L129" s="78">
        <v>889.65990834000002</v>
      </c>
      <c r="M129" s="79">
        <v>0</v>
      </c>
      <c r="N129" s="79">
        <v>2.3999999999999998E-3</v>
      </c>
      <c r="O129" s="79">
        <v>4.0000000000000002E-4</v>
      </c>
    </row>
    <row r="130" spans="2:15">
      <c r="B130" s="80" t="s">
        <v>319</v>
      </c>
      <c r="E130" s="16"/>
      <c r="F130" s="16"/>
      <c r="G130" s="16"/>
      <c r="I130" s="82">
        <v>1494624</v>
      </c>
      <c r="K130" s="82">
        <v>161.138809584</v>
      </c>
      <c r="L130" s="82">
        <v>108742.652193284</v>
      </c>
      <c r="N130" s="81">
        <v>0.29870000000000002</v>
      </c>
      <c r="O130" s="81">
        <v>5.2600000000000001E-2</v>
      </c>
    </row>
    <row r="131" spans="2:15">
      <c r="B131" t="s">
        <v>1375</v>
      </c>
      <c r="C131" t="s">
        <v>1376</v>
      </c>
      <c r="D131" t="s">
        <v>1037</v>
      </c>
      <c r="E131" t="s">
        <v>994</v>
      </c>
      <c r="F131" t="s">
        <v>1043</v>
      </c>
      <c r="G131" t="s">
        <v>1008</v>
      </c>
      <c r="H131" t="s">
        <v>109</v>
      </c>
      <c r="I131" s="78">
        <v>12373</v>
      </c>
      <c r="J131" s="78">
        <v>2900</v>
      </c>
      <c r="K131" s="78">
        <v>0</v>
      </c>
      <c r="L131" s="78">
        <v>1279.541422</v>
      </c>
      <c r="M131" s="79">
        <v>0</v>
      </c>
      <c r="N131" s="79">
        <v>3.5000000000000001E-3</v>
      </c>
      <c r="O131" s="79">
        <v>5.9999999999999995E-4</v>
      </c>
    </row>
    <row r="132" spans="2:15">
      <c r="B132" t="s">
        <v>1377</v>
      </c>
      <c r="C132" t="s">
        <v>1378</v>
      </c>
      <c r="D132" t="s">
        <v>1379</v>
      </c>
      <c r="E132" t="s">
        <v>994</v>
      </c>
      <c r="F132" t="s">
        <v>1380</v>
      </c>
      <c r="G132" t="s">
        <v>1008</v>
      </c>
      <c r="H132" t="s">
        <v>109</v>
      </c>
      <c r="I132" s="78">
        <v>1503</v>
      </c>
      <c r="J132" s="78">
        <v>20460</v>
      </c>
      <c r="K132" s="78">
        <v>0</v>
      </c>
      <c r="L132" s="78">
        <v>1096.5942107999999</v>
      </c>
      <c r="M132" s="79">
        <v>0</v>
      </c>
      <c r="N132" s="79">
        <v>3.0000000000000001E-3</v>
      </c>
      <c r="O132" s="79">
        <v>5.0000000000000001E-4</v>
      </c>
    </row>
    <row r="133" spans="2:15">
      <c r="B133" t="s">
        <v>1381</v>
      </c>
      <c r="C133" t="s">
        <v>1382</v>
      </c>
      <c r="D133" t="s">
        <v>1379</v>
      </c>
      <c r="E133" t="s">
        <v>994</v>
      </c>
      <c r="F133" t="s">
        <v>1383</v>
      </c>
      <c r="G133" t="s">
        <v>1384</v>
      </c>
      <c r="H133" t="s">
        <v>109</v>
      </c>
      <c r="I133" s="78">
        <v>3571</v>
      </c>
      <c r="J133" s="78">
        <v>17459</v>
      </c>
      <c r="K133" s="78">
        <v>0</v>
      </c>
      <c r="L133" s="78">
        <v>2223.2615337399998</v>
      </c>
      <c r="M133" s="79">
        <v>0</v>
      </c>
      <c r="N133" s="79">
        <v>6.1000000000000004E-3</v>
      </c>
      <c r="O133" s="79">
        <v>1.1000000000000001E-3</v>
      </c>
    </row>
    <row r="134" spans="2:15">
      <c r="B134" t="s">
        <v>1385</v>
      </c>
      <c r="C134" t="s">
        <v>1386</v>
      </c>
      <c r="D134" t="s">
        <v>1037</v>
      </c>
      <c r="E134" t="s">
        <v>994</v>
      </c>
      <c r="F134" t="s">
        <v>1387</v>
      </c>
      <c r="G134" t="s">
        <v>1053</v>
      </c>
      <c r="H134" t="s">
        <v>109</v>
      </c>
      <c r="I134" s="78">
        <v>595</v>
      </c>
      <c r="J134" s="78">
        <v>2192</v>
      </c>
      <c r="K134" s="78">
        <v>0</v>
      </c>
      <c r="L134" s="78">
        <v>46.509198400000002</v>
      </c>
      <c r="M134" s="79">
        <v>0</v>
      </c>
      <c r="N134" s="79">
        <v>1E-4</v>
      </c>
      <c r="O134" s="79">
        <v>0</v>
      </c>
    </row>
    <row r="135" spans="2:15">
      <c r="B135" t="s">
        <v>1388</v>
      </c>
      <c r="C135" t="s">
        <v>1389</v>
      </c>
      <c r="D135" t="s">
        <v>1037</v>
      </c>
      <c r="E135" t="s">
        <v>994</v>
      </c>
      <c r="F135" t="s">
        <v>1390</v>
      </c>
      <c r="G135" t="s">
        <v>1391</v>
      </c>
      <c r="H135" t="s">
        <v>109</v>
      </c>
      <c r="I135" s="78">
        <v>17149</v>
      </c>
      <c r="J135" s="78">
        <v>4846</v>
      </c>
      <c r="K135" s="78">
        <v>0</v>
      </c>
      <c r="L135" s="78">
        <v>2963.4905656400001</v>
      </c>
      <c r="M135" s="79">
        <v>0</v>
      </c>
      <c r="N135" s="79">
        <v>8.0999999999999996E-3</v>
      </c>
      <c r="O135" s="79">
        <v>1.4E-3</v>
      </c>
    </row>
    <row r="136" spans="2:15">
      <c r="B136" t="s">
        <v>1392</v>
      </c>
      <c r="C136" t="s">
        <v>1393</v>
      </c>
      <c r="D136" t="s">
        <v>1037</v>
      </c>
      <c r="E136" t="s">
        <v>994</v>
      </c>
      <c r="F136" t="s">
        <v>1394</v>
      </c>
      <c r="G136" t="s">
        <v>996</v>
      </c>
      <c r="H136" t="s">
        <v>105</v>
      </c>
      <c r="I136" s="78">
        <v>49</v>
      </c>
      <c r="J136" s="78">
        <v>0.01</v>
      </c>
      <c r="K136" s="78">
        <v>0</v>
      </c>
      <c r="L136" s="78">
        <v>4.8999999999999997E-6</v>
      </c>
      <c r="M136" s="79">
        <v>0</v>
      </c>
      <c r="N136" s="79">
        <v>0</v>
      </c>
      <c r="O136" s="79">
        <v>0</v>
      </c>
    </row>
    <row r="137" spans="2:15">
      <c r="B137" t="s">
        <v>1395</v>
      </c>
      <c r="C137" t="s">
        <v>1396</v>
      </c>
      <c r="D137" t="s">
        <v>1037</v>
      </c>
      <c r="E137" t="s">
        <v>994</v>
      </c>
      <c r="F137" t="s">
        <v>1397</v>
      </c>
      <c r="G137" t="s">
        <v>996</v>
      </c>
      <c r="H137" t="s">
        <v>109</v>
      </c>
      <c r="I137" s="78">
        <v>4751</v>
      </c>
      <c r="J137" s="78">
        <v>7003</v>
      </c>
      <c r="K137" s="78">
        <v>0</v>
      </c>
      <c r="L137" s="78">
        <v>1186.45288198</v>
      </c>
      <c r="M137" s="79">
        <v>0</v>
      </c>
      <c r="N137" s="79">
        <v>3.3E-3</v>
      </c>
      <c r="O137" s="79">
        <v>5.9999999999999995E-4</v>
      </c>
    </row>
    <row r="138" spans="2:15">
      <c r="B138" t="s">
        <v>1398</v>
      </c>
      <c r="C138" t="s">
        <v>1399</v>
      </c>
      <c r="D138" t="s">
        <v>1379</v>
      </c>
      <c r="E138" t="s">
        <v>126</v>
      </c>
      <c r="F138" t="s">
        <v>1400</v>
      </c>
      <c r="G138" t="s">
        <v>996</v>
      </c>
      <c r="H138" t="s">
        <v>109</v>
      </c>
      <c r="I138" s="78">
        <v>79506</v>
      </c>
      <c r="J138" s="78">
        <v>1050</v>
      </c>
      <c r="K138" s="78">
        <v>42.623170000000002</v>
      </c>
      <c r="L138" s="78">
        <v>3019.5663279999999</v>
      </c>
      <c r="M138" s="79">
        <v>0</v>
      </c>
      <c r="N138" s="79">
        <v>8.3000000000000001E-3</v>
      </c>
      <c r="O138" s="79">
        <v>1.5E-3</v>
      </c>
    </row>
    <row r="139" spans="2:15">
      <c r="B139" t="s">
        <v>1401</v>
      </c>
      <c r="C139" t="s">
        <v>1402</v>
      </c>
      <c r="D139" t="s">
        <v>1037</v>
      </c>
      <c r="E139" t="s">
        <v>994</v>
      </c>
      <c r="F139" t="s">
        <v>1403</v>
      </c>
      <c r="G139" t="s">
        <v>996</v>
      </c>
      <c r="H139" t="s">
        <v>109</v>
      </c>
      <c r="I139" s="78">
        <v>10631</v>
      </c>
      <c r="J139" s="78">
        <v>11180</v>
      </c>
      <c r="K139" s="78">
        <v>0</v>
      </c>
      <c r="L139" s="78">
        <v>4238.3543227999999</v>
      </c>
      <c r="M139" s="79">
        <v>0</v>
      </c>
      <c r="N139" s="79">
        <v>1.1599999999999999E-2</v>
      </c>
      <c r="O139" s="79">
        <v>2.0999999999999999E-3</v>
      </c>
    </row>
    <row r="140" spans="2:15">
      <c r="B140" t="s">
        <v>1404</v>
      </c>
      <c r="C140" t="s">
        <v>1405</v>
      </c>
      <c r="D140" t="s">
        <v>1037</v>
      </c>
      <c r="E140" t="s">
        <v>994</v>
      </c>
      <c r="F140" t="s">
        <v>1406</v>
      </c>
      <c r="G140" t="s">
        <v>996</v>
      </c>
      <c r="H140" t="s">
        <v>109</v>
      </c>
      <c r="I140" s="78">
        <v>18010</v>
      </c>
      <c r="J140" s="78">
        <v>2172</v>
      </c>
      <c r="K140" s="78">
        <v>0</v>
      </c>
      <c r="L140" s="78">
        <v>1394.9378952</v>
      </c>
      <c r="M140" s="79">
        <v>0</v>
      </c>
      <c r="N140" s="79">
        <v>3.8E-3</v>
      </c>
      <c r="O140" s="79">
        <v>6.9999999999999999E-4</v>
      </c>
    </row>
    <row r="141" spans="2:15">
      <c r="B141" t="s">
        <v>1407</v>
      </c>
      <c r="C141" t="s">
        <v>1408</v>
      </c>
      <c r="D141" t="s">
        <v>1037</v>
      </c>
      <c r="E141" t="s">
        <v>994</v>
      </c>
      <c r="F141" t="s">
        <v>1409</v>
      </c>
      <c r="G141" t="s">
        <v>996</v>
      </c>
      <c r="H141" t="s">
        <v>113</v>
      </c>
      <c r="I141" s="78">
        <v>168</v>
      </c>
      <c r="J141" s="78">
        <v>1350</v>
      </c>
      <c r="K141" s="78">
        <v>0</v>
      </c>
      <c r="L141" s="78">
        <v>9.2117088000000003</v>
      </c>
      <c r="M141" s="79">
        <v>1E-4</v>
      </c>
      <c r="N141" s="79">
        <v>0</v>
      </c>
      <c r="O141" s="79">
        <v>0</v>
      </c>
    </row>
    <row r="142" spans="2:15">
      <c r="B142" t="s">
        <v>1410</v>
      </c>
      <c r="C142" t="s">
        <v>1411</v>
      </c>
      <c r="D142" t="s">
        <v>1037</v>
      </c>
      <c r="E142" t="s">
        <v>994</v>
      </c>
      <c r="F142" t="s">
        <v>1412</v>
      </c>
      <c r="G142" t="s">
        <v>996</v>
      </c>
      <c r="H142" t="s">
        <v>109</v>
      </c>
      <c r="I142" s="78">
        <v>4250</v>
      </c>
      <c r="J142" s="78">
        <v>14747</v>
      </c>
      <c r="K142" s="78">
        <v>0</v>
      </c>
      <c r="L142" s="78">
        <v>2234.981585</v>
      </c>
      <c r="M142" s="79">
        <v>0</v>
      </c>
      <c r="N142" s="79">
        <v>6.1000000000000004E-3</v>
      </c>
      <c r="O142" s="79">
        <v>1.1000000000000001E-3</v>
      </c>
    </row>
    <row r="143" spans="2:15">
      <c r="B143" t="s">
        <v>1413</v>
      </c>
      <c r="C143" t="s">
        <v>1414</v>
      </c>
      <c r="D143" t="s">
        <v>1037</v>
      </c>
      <c r="E143" t="s">
        <v>994</v>
      </c>
      <c r="F143" t="s">
        <v>1415</v>
      </c>
      <c r="G143" t="s">
        <v>996</v>
      </c>
      <c r="H143" t="s">
        <v>109</v>
      </c>
      <c r="I143" s="78">
        <v>461</v>
      </c>
      <c r="J143" s="78">
        <v>8349</v>
      </c>
      <c r="K143" s="78">
        <v>0</v>
      </c>
      <c r="L143" s="78">
        <v>137.25138174</v>
      </c>
      <c r="M143" s="79">
        <v>0</v>
      </c>
      <c r="N143" s="79">
        <v>4.0000000000000002E-4</v>
      </c>
      <c r="O143" s="79">
        <v>1E-4</v>
      </c>
    </row>
    <row r="144" spans="2:15">
      <c r="B144" t="s">
        <v>1416</v>
      </c>
      <c r="C144" t="s">
        <v>1417</v>
      </c>
      <c r="D144" t="s">
        <v>1418</v>
      </c>
      <c r="E144" t="s">
        <v>994</v>
      </c>
      <c r="F144" t="s">
        <v>1419</v>
      </c>
      <c r="G144" t="s">
        <v>996</v>
      </c>
      <c r="H144" t="s">
        <v>116</v>
      </c>
      <c r="I144" s="78">
        <v>0</v>
      </c>
      <c r="J144" s="78">
        <v>0</v>
      </c>
      <c r="K144" s="78">
        <v>18.100809999999999</v>
      </c>
      <c r="L144" s="78">
        <v>18.100809999999999</v>
      </c>
      <c r="M144" s="79">
        <v>0</v>
      </c>
      <c r="N144" s="79">
        <v>0</v>
      </c>
      <c r="O144" s="79">
        <v>0</v>
      </c>
    </row>
    <row r="145" spans="2:15">
      <c r="B145" t="s">
        <v>1420</v>
      </c>
      <c r="C145" t="s">
        <v>1421</v>
      </c>
      <c r="D145" t="s">
        <v>1037</v>
      </c>
      <c r="E145" t="s">
        <v>994</v>
      </c>
      <c r="F145" t="s">
        <v>1422</v>
      </c>
      <c r="G145" t="s">
        <v>996</v>
      </c>
      <c r="H145" t="s">
        <v>109</v>
      </c>
      <c r="I145" s="78">
        <v>170478</v>
      </c>
      <c r="J145" s="78">
        <v>750</v>
      </c>
      <c r="K145" s="78">
        <v>0</v>
      </c>
      <c r="L145" s="78">
        <v>4559.4341100000001</v>
      </c>
      <c r="M145" s="79">
        <v>5.9999999999999995E-4</v>
      </c>
      <c r="N145" s="79">
        <v>1.2500000000000001E-2</v>
      </c>
      <c r="O145" s="79">
        <v>2.2000000000000001E-3</v>
      </c>
    </row>
    <row r="146" spans="2:15">
      <c r="B146" t="s">
        <v>1423</v>
      </c>
      <c r="C146" t="s">
        <v>1424</v>
      </c>
      <c r="D146" t="s">
        <v>1418</v>
      </c>
      <c r="E146" t="s">
        <v>994</v>
      </c>
      <c r="F146" t="s">
        <v>1425</v>
      </c>
      <c r="G146" t="s">
        <v>996</v>
      </c>
      <c r="H146" t="s">
        <v>116</v>
      </c>
      <c r="I146" s="78">
        <v>15781</v>
      </c>
      <c r="J146" s="78">
        <v>170.5</v>
      </c>
      <c r="K146" s="78">
        <v>0</v>
      </c>
      <c r="L146" s="78">
        <v>121.660905168</v>
      </c>
      <c r="M146" s="79">
        <v>1E-4</v>
      </c>
      <c r="N146" s="79">
        <v>2.9999999999999997E-4</v>
      </c>
      <c r="O146" s="79">
        <v>1E-4</v>
      </c>
    </row>
    <row r="147" spans="2:15">
      <c r="B147" t="s">
        <v>1426</v>
      </c>
      <c r="C147" t="s">
        <v>1427</v>
      </c>
      <c r="D147" t="s">
        <v>1037</v>
      </c>
      <c r="E147" t="s">
        <v>994</v>
      </c>
      <c r="F147" t="s">
        <v>1428</v>
      </c>
      <c r="G147" t="s">
        <v>996</v>
      </c>
      <c r="H147" t="s">
        <v>109</v>
      </c>
      <c r="I147" s="78">
        <v>18910</v>
      </c>
      <c r="J147" s="78">
        <v>3467</v>
      </c>
      <c r="K147" s="78">
        <v>0</v>
      </c>
      <c r="L147" s="78">
        <v>2337.9041901999999</v>
      </c>
      <c r="M147" s="79">
        <v>0</v>
      </c>
      <c r="N147" s="79">
        <v>6.4000000000000003E-3</v>
      </c>
      <c r="O147" s="79">
        <v>1.1000000000000001E-3</v>
      </c>
    </row>
    <row r="148" spans="2:15">
      <c r="B148" t="s">
        <v>1429</v>
      </c>
      <c r="C148" t="s">
        <v>1430</v>
      </c>
      <c r="D148" t="s">
        <v>1037</v>
      </c>
      <c r="E148" t="s">
        <v>994</v>
      </c>
      <c r="F148" t="s">
        <v>1431</v>
      </c>
      <c r="G148" t="s">
        <v>996</v>
      </c>
      <c r="H148" t="s">
        <v>202</v>
      </c>
      <c r="I148" s="78">
        <v>12400</v>
      </c>
      <c r="J148" s="78">
        <v>790600</v>
      </c>
      <c r="K148" s="78">
        <v>0</v>
      </c>
      <c r="L148" s="78">
        <v>3247.3895000000002</v>
      </c>
      <c r="M148" s="79">
        <v>0</v>
      </c>
      <c r="N148" s="79">
        <v>8.8999999999999999E-3</v>
      </c>
      <c r="O148" s="79">
        <v>1.6000000000000001E-3</v>
      </c>
    </row>
    <row r="149" spans="2:15">
      <c r="B149" t="s">
        <v>1432</v>
      </c>
      <c r="C149" t="s">
        <v>1433</v>
      </c>
      <c r="D149" t="s">
        <v>1037</v>
      </c>
      <c r="E149" t="s">
        <v>994</v>
      </c>
      <c r="F149" t="s">
        <v>1434</v>
      </c>
      <c r="G149" t="s">
        <v>1278</v>
      </c>
      <c r="H149" t="s">
        <v>109</v>
      </c>
      <c r="I149" s="78">
        <v>57691</v>
      </c>
      <c r="J149" s="78">
        <v>1073</v>
      </c>
      <c r="K149" s="78">
        <v>0</v>
      </c>
      <c r="L149" s="78">
        <v>2207.4411173799999</v>
      </c>
      <c r="M149" s="79">
        <v>1E-4</v>
      </c>
      <c r="N149" s="79">
        <v>6.1000000000000004E-3</v>
      </c>
      <c r="O149" s="79">
        <v>1.1000000000000001E-3</v>
      </c>
    </row>
    <row r="150" spans="2:15">
      <c r="B150" t="s">
        <v>1435</v>
      </c>
      <c r="C150" t="s">
        <v>1436</v>
      </c>
      <c r="D150" t="s">
        <v>1037</v>
      </c>
      <c r="E150" t="s">
        <v>994</v>
      </c>
      <c r="F150" t="s">
        <v>1437</v>
      </c>
      <c r="G150" t="s">
        <v>1278</v>
      </c>
      <c r="H150" t="s">
        <v>109</v>
      </c>
      <c r="I150" s="78">
        <v>2252</v>
      </c>
      <c r="J150" s="78">
        <v>10897</v>
      </c>
      <c r="K150" s="78">
        <v>0</v>
      </c>
      <c r="L150" s="78">
        <v>875.09796903999995</v>
      </c>
      <c r="M150" s="79">
        <v>0</v>
      </c>
      <c r="N150" s="79">
        <v>2.3999999999999998E-3</v>
      </c>
      <c r="O150" s="79">
        <v>4.0000000000000002E-4</v>
      </c>
    </row>
    <row r="151" spans="2:15">
      <c r="B151" t="s">
        <v>1438</v>
      </c>
      <c r="C151" t="s">
        <v>1439</v>
      </c>
      <c r="D151" t="s">
        <v>1379</v>
      </c>
      <c r="E151" t="s">
        <v>994</v>
      </c>
      <c r="F151" t="s">
        <v>1440</v>
      </c>
      <c r="G151" t="s">
        <v>1278</v>
      </c>
      <c r="H151" t="s">
        <v>109</v>
      </c>
      <c r="I151" s="78">
        <v>33052</v>
      </c>
      <c r="J151" s="78">
        <v>698</v>
      </c>
      <c r="K151" s="78">
        <v>0</v>
      </c>
      <c r="L151" s="78">
        <v>822.68675536000001</v>
      </c>
      <c r="M151" s="79">
        <v>1E-4</v>
      </c>
      <c r="N151" s="79">
        <v>2.3E-3</v>
      </c>
      <c r="O151" s="79">
        <v>4.0000000000000002E-4</v>
      </c>
    </row>
    <row r="152" spans="2:15">
      <c r="B152" t="s">
        <v>1441</v>
      </c>
      <c r="C152" t="s">
        <v>1442</v>
      </c>
      <c r="D152" t="s">
        <v>1037</v>
      </c>
      <c r="E152" t="s">
        <v>994</v>
      </c>
      <c r="F152" t="s">
        <v>1443</v>
      </c>
      <c r="G152" t="s">
        <v>1278</v>
      </c>
      <c r="H152" t="s">
        <v>109</v>
      </c>
      <c r="I152" s="78">
        <v>4666</v>
      </c>
      <c r="J152" s="78">
        <v>3974</v>
      </c>
      <c r="K152" s="78">
        <v>8.3381399999999992</v>
      </c>
      <c r="L152" s="78">
        <v>669.57025143999999</v>
      </c>
      <c r="M152" s="79">
        <v>0</v>
      </c>
      <c r="N152" s="79">
        <v>1.8E-3</v>
      </c>
      <c r="O152" s="79">
        <v>2.9999999999999997E-4</v>
      </c>
    </row>
    <row r="153" spans="2:15">
      <c r="B153" t="s">
        <v>1444</v>
      </c>
      <c r="C153" t="s">
        <v>1445</v>
      </c>
      <c r="D153" t="s">
        <v>1037</v>
      </c>
      <c r="E153" t="s">
        <v>994</v>
      </c>
      <c r="F153" t="s">
        <v>1446</v>
      </c>
      <c r="G153" t="s">
        <v>1278</v>
      </c>
      <c r="H153" t="s">
        <v>109</v>
      </c>
      <c r="I153" s="78">
        <v>17355</v>
      </c>
      <c r="J153" s="78">
        <v>6246</v>
      </c>
      <c r="K153" s="78">
        <v>0</v>
      </c>
      <c r="L153" s="78">
        <v>3865.5201078</v>
      </c>
      <c r="M153" s="79">
        <v>4.0000000000000002E-4</v>
      </c>
      <c r="N153" s="79">
        <v>1.06E-2</v>
      </c>
      <c r="O153" s="79">
        <v>1.9E-3</v>
      </c>
    </row>
    <row r="154" spans="2:15">
      <c r="B154" t="s">
        <v>1447</v>
      </c>
      <c r="C154" t="s">
        <v>1448</v>
      </c>
      <c r="D154" t="s">
        <v>1037</v>
      </c>
      <c r="E154" t="s">
        <v>994</v>
      </c>
      <c r="F154" t="s">
        <v>1449</v>
      </c>
      <c r="G154" t="s">
        <v>1278</v>
      </c>
      <c r="H154" t="s">
        <v>109</v>
      </c>
      <c r="I154" s="78">
        <v>50569</v>
      </c>
      <c r="J154" s="78">
        <v>641</v>
      </c>
      <c r="K154" s="78">
        <v>0</v>
      </c>
      <c r="L154" s="78">
        <v>1155.9092361400001</v>
      </c>
      <c r="M154" s="79">
        <v>0</v>
      </c>
      <c r="N154" s="79">
        <v>3.2000000000000002E-3</v>
      </c>
      <c r="O154" s="79">
        <v>5.9999999999999995E-4</v>
      </c>
    </row>
    <row r="155" spans="2:15">
      <c r="B155" t="s">
        <v>1450</v>
      </c>
      <c r="C155" t="s">
        <v>1451</v>
      </c>
      <c r="D155" t="s">
        <v>1037</v>
      </c>
      <c r="E155" t="s">
        <v>994</v>
      </c>
      <c r="F155" t="s">
        <v>1452</v>
      </c>
      <c r="G155" t="s">
        <v>1278</v>
      </c>
      <c r="H155" t="s">
        <v>109</v>
      </c>
      <c r="I155" s="78">
        <v>13997</v>
      </c>
      <c r="J155" s="78">
        <v>4052</v>
      </c>
      <c r="K155" s="78">
        <v>0</v>
      </c>
      <c r="L155" s="78">
        <v>2022.48699704</v>
      </c>
      <c r="M155" s="79">
        <v>2.0000000000000001E-4</v>
      </c>
      <c r="N155" s="79">
        <v>5.5999999999999999E-3</v>
      </c>
      <c r="O155" s="79">
        <v>1E-3</v>
      </c>
    </row>
    <row r="156" spans="2:15">
      <c r="B156" t="s">
        <v>1453</v>
      </c>
      <c r="C156" t="s">
        <v>1454</v>
      </c>
      <c r="D156" t="s">
        <v>1037</v>
      </c>
      <c r="E156" t="s">
        <v>994</v>
      </c>
      <c r="F156" t="s">
        <v>1455</v>
      </c>
      <c r="G156" t="s">
        <v>1456</v>
      </c>
      <c r="H156" t="s">
        <v>109</v>
      </c>
      <c r="I156" s="78">
        <v>10118</v>
      </c>
      <c r="J156" s="78">
        <v>5449</v>
      </c>
      <c r="K156" s="78">
        <v>0</v>
      </c>
      <c r="L156" s="78">
        <v>1966.0421381199999</v>
      </c>
      <c r="M156" s="79">
        <v>0</v>
      </c>
      <c r="N156" s="79">
        <v>5.4000000000000003E-3</v>
      </c>
      <c r="O156" s="79">
        <v>1E-3</v>
      </c>
    </row>
    <row r="157" spans="2:15">
      <c r="B157" t="s">
        <v>1457</v>
      </c>
      <c r="C157" t="s">
        <v>1458</v>
      </c>
      <c r="D157" t="s">
        <v>1037</v>
      </c>
      <c r="E157" t="s">
        <v>994</v>
      </c>
      <c r="F157" t="s">
        <v>1459</v>
      </c>
      <c r="G157" t="s">
        <v>1460</v>
      </c>
      <c r="H157" t="s">
        <v>109</v>
      </c>
      <c r="I157" s="78">
        <v>5455</v>
      </c>
      <c r="J157" s="78">
        <v>8851</v>
      </c>
      <c r="K157" s="78">
        <v>0</v>
      </c>
      <c r="L157" s="78">
        <v>1721.7434303</v>
      </c>
      <c r="M157" s="79">
        <v>0</v>
      </c>
      <c r="N157" s="79">
        <v>4.7000000000000002E-3</v>
      </c>
      <c r="O157" s="79">
        <v>8.0000000000000004E-4</v>
      </c>
    </row>
    <row r="158" spans="2:15">
      <c r="B158" t="s">
        <v>1461</v>
      </c>
      <c r="C158" t="s">
        <v>1462</v>
      </c>
      <c r="D158" t="s">
        <v>1037</v>
      </c>
      <c r="E158" t="s">
        <v>994</v>
      </c>
      <c r="F158" t="s">
        <v>1463</v>
      </c>
      <c r="G158" t="s">
        <v>1460</v>
      </c>
      <c r="H158" t="s">
        <v>109</v>
      </c>
      <c r="I158" s="78">
        <v>14570</v>
      </c>
      <c r="J158" s="78">
        <v>3104</v>
      </c>
      <c r="K158" s="78">
        <v>0</v>
      </c>
      <c r="L158" s="78">
        <v>1612.7334848</v>
      </c>
      <c r="M158" s="79">
        <v>0</v>
      </c>
      <c r="N158" s="79">
        <v>4.4000000000000003E-3</v>
      </c>
      <c r="O158" s="79">
        <v>8.0000000000000004E-4</v>
      </c>
    </row>
    <row r="159" spans="2:15">
      <c r="B159" t="s">
        <v>1464</v>
      </c>
      <c r="C159" t="s">
        <v>1465</v>
      </c>
      <c r="D159" t="s">
        <v>1037</v>
      </c>
      <c r="E159" t="s">
        <v>994</v>
      </c>
      <c r="F159" t="s">
        <v>1466</v>
      </c>
      <c r="G159" t="s">
        <v>1460</v>
      </c>
      <c r="H159" t="s">
        <v>109</v>
      </c>
      <c r="I159" s="78">
        <v>5133</v>
      </c>
      <c r="J159" s="78">
        <v>13113</v>
      </c>
      <c r="K159" s="78">
        <v>0</v>
      </c>
      <c r="L159" s="78">
        <v>2400.23997414</v>
      </c>
      <c r="M159" s="79">
        <v>0</v>
      </c>
      <c r="N159" s="79">
        <v>6.6E-3</v>
      </c>
      <c r="O159" s="79">
        <v>1.1999999999999999E-3</v>
      </c>
    </row>
    <row r="160" spans="2:15">
      <c r="B160" t="s">
        <v>1467</v>
      </c>
      <c r="C160" t="s">
        <v>1468</v>
      </c>
      <c r="D160" t="s">
        <v>1037</v>
      </c>
      <c r="E160" t="s">
        <v>994</v>
      </c>
      <c r="F160" t="s">
        <v>1469</v>
      </c>
      <c r="G160" t="s">
        <v>1017</v>
      </c>
      <c r="H160" t="s">
        <v>109</v>
      </c>
      <c r="I160" s="78">
        <v>1217</v>
      </c>
      <c r="J160" s="78">
        <v>25201</v>
      </c>
      <c r="K160" s="78">
        <v>0</v>
      </c>
      <c r="L160" s="78">
        <v>1093.6785422200001</v>
      </c>
      <c r="M160" s="79">
        <v>0</v>
      </c>
      <c r="N160" s="79">
        <v>3.0000000000000001E-3</v>
      </c>
      <c r="O160" s="79">
        <v>5.0000000000000001E-4</v>
      </c>
    </row>
    <row r="161" spans="2:15">
      <c r="B161" t="s">
        <v>1470</v>
      </c>
      <c r="C161" t="s">
        <v>1471</v>
      </c>
      <c r="D161" t="s">
        <v>1037</v>
      </c>
      <c r="E161" t="s">
        <v>994</v>
      </c>
      <c r="F161" t="s">
        <v>1472</v>
      </c>
      <c r="G161" t="s">
        <v>1017</v>
      </c>
      <c r="H161" t="s">
        <v>109</v>
      </c>
      <c r="I161" s="78">
        <v>7183</v>
      </c>
      <c r="J161" s="78">
        <v>8183</v>
      </c>
      <c r="K161" s="78">
        <v>0</v>
      </c>
      <c r="L161" s="78">
        <v>2096.0409177400002</v>
      </c>
      <c r="M161" s="79">
        <v>0</v>
      </c>
      <c r="N161" s="79">
        <v>5.7999999999999996E-3</v>
      </c>
      <c r="O161" s="79">
        <v>1E-3</v>
      </c>
    </row>
    <row r="162" spans="2:15">
      <c r="B162" t="s">
        <v>1473</v>
      </c>
      <c r="C162" t="s">
        <v>1474</v>
      </c>
      <c r="D162" t="s">
        <v>1037</v>
      </c>
      <c r="E162" t="s">
        <v>994</v>
      </c>
      <c r="F162" t="s">
        <v>1475</v>
      </c>
      <c r="G162" t="s">
        <v>1476</v>
      </c>
      <c r="H162" t="s">
        <v>116</v>
      </c>
      <c r="I162" s="78">
        <v>19314</v>
      </c>
      <c r="J162" s="78">
        <v>163</v>
      </c>
      <c r="K162" s="78">
        <v>0</v>
      </c>
      <c r="L162" s="78">
        <v>142.348197312</v>
      </c>
      <c r="M162" s="79">
        <v>1E-4</v>
      </c>
      <c r="N162" s="79">
        <v>4.0000000000000002E-4</v>
      </c>
      <c r="O162" s="79">
        <v>1E-4</v>
      </c>
    </row>
    <row r="163" spans="2:15">
      <c r="B163" t="s">
        <v>1477</v>
      </c>
      <c r="C163" t="s">
        <v>1478</v>
      </c>
      <c r="D163" t="s">
        <v>1037</v>
      </c>
      <c r="E163" t="s">
        <v>994</v>
      </c>
      <c r="F163" t="s">
        <v>1479</v>
      </c>
      <c r="G163" t="s">
        <v>1476</v>
      </c>
      <c r="H163" t="s">
        <v>109</v>
      </c>
      <c r="I163" s="78">
        <v>3816</v>
      </c>
      <c r="J163" s="78">
        <v>12399</v>
      </c>
      <c r="K163" s="78">
        <v>0</v>
      </c>
      <c r="L163" s="78">
        <v>1687.2380654399999</v>
      </c>
      <c r="M163" s="79">
        <v>0</v>
      </c>
      <c r="N163" s="79">
        <v>4.5999999999999999E-3</v>
      </c>
      <c r="O163" s="79">
        <v>8.0000000000000004E-4</v>
      </c>
    </row>
    <row r="164" spans="2:15">
      <c r="B164" t="s">
        <v>1480</v>
      </c>
      <c r="C164" t="s">
        <v>1481</v>
      </c>
      <c r="D164" t="s">
        <v>1037</v>
      </c>
      <c r="E164" t="s">
        <v>994</v>
      </c>
      <c r="F164" t="s">
        <v>1482</v>
      </c>
      <c r="G164" t="s">
        <v>1483</v>
      </c>
      <c r="H164" t="s">
        <v>109</v>
      </c>
      <c r="I164" s="78">
        <v>6725</v>
      </c>
      <c r="J164" s="78">
        <v>10965</v>
      </c>
      <c r="K164" s="78">
        <v>0</v>
      </c>
      <c r="L164" s="78">
        <v>2629.5550275000001</v>
      </c>
      <c r="M164" s="79">
        <v>0</v>
      </c>
      <c r="N164" s="79">
        <v>7.1999999999999998E-3</v>
      </c>
      <c r="O164" s="79">
        <v>1.2999999999999999E-3</v>
      </c>
    </row>
    <row r="165" spans="2:15">
      <c r="B165" t="s">
        <v>1484</v>
      </c>
      <c r="C165" t="s">
        <v>1485</v>
      </c>
      <c r="D165" t="s">
        <v>1037</v>
      </c>
      <c r="E165" t="s">
        <v>994</v>
      </c>
      <c r="F165" t="s">
        <v>1486</v>
      </c>
      <c r="G165" t="s">
        <v>1039</v>
      </c>
      <c r="H165" t="s">
        <v>109</v>
      </c>
      <c r="I165" s="78">
        <v>14308</v>
      </c>
      <c r="J165" s="78">
        <v>3669</v>
      </c>
      <c r="K165" s="78">
        <v>0</v>
      </c>
      <c r="L165" s="78">
        <v>1872.00921432</v>
      </c>
      <c r="M165" s="79">
        <v>0</v>
      </c>
      <c r="N165" s="79">
        <v>5.1000000000000004E-3</v>
      </c>
      <c r="O165" s="79">
        <v>8.9999999999999998E-4</v>
      </c>
    </row>
    <row r="166" spans="2:15">
      <c r="B166" t="s">
        <v>1487</v>
      </c>
      <c r="C166" t="s">
        <v>1488</v>
      </c>
      <c r="D166" t="s">
        <v>1037</v>
      </c>
      <c r="E166" t="s">
        <v>994</v>
      </c>
      <c r="F166" t="s">
        <v>1489</v>
      </c>
      <c r="G166" t="s">
        <v>1490</v>
      </c>
      <c r="H166" t="s">
        <v>116</v>
      </c>
      <c r="I166" s="78">
        <v>177701</v>
      </c>
      <c r="J166" s="78">
        <v>253.4</v>
      </c>
      <c r="K166" s="78">
        <v>87.902119584000005</v>
      </c>
      <c r="L166" s="78">
        <v>2123.9529801983999</v>
      </c>
      <c r="M166" s="79">
        <v>1E-4</v>
      </c>
      <c r="N166" s="79">
        <v>5.7999999999999996E-3</v>
      </c>
      <c r="O166" s="79">
        <v>1E-3</v>
      </c>
    </row>
    <row r="167" spans="2:15">
      <c r="B167" t="s">
        <v>1491</v>
      </c>
      <c r="C167" t="s">
        <v>1492</v>
      </c>
      <c r="D167" t="s">
        <v>1037</v>
      </c>
      <c r="E167" t="s">
        <v>994</v>
      </c>
      <c r="F167" t="s">
        <v>1493</v>
      </c>
      <c r="G167" t="s">
        <v>1490</v>
      </c>
      <c r="H167" t="s">
        <v>109</v>
      </c>
      <c r="I167" s="78">
        <v>15417</v>
      </c>
      <c r="J167" s="78">
        <v>4228</v>
      </c>
      <c r="K167" s="78">
        <v>0</v>
      </c>
      <c r="L167" s="78">
        <v>2324.4284901599999</v>
      </c>
      <c r="M167" s="79">
        <v>0</v>
      </c>
      <c r="N167" s="79">
        <v>6.4000000000000003E-3</v>
      </c>
      <c r="O167" s="79">
        <v>1.1000000000000001E-3</v>
      </c>
    </row>
    <row r="168" spans="2:15">
      <c r="B168" t="s">
        <v>1494</v>
      </c>
      <c r="C168" t="s">
        <v>1495</v>
      </c>
      <c r="D168" t="s">
        <v>1418</v>
      </c>
      <c r="E168" t="s">
        <v>994</v>
      </c>
      <c r="F168" t="s">
        <v>1496</v>
      </c>
      <c r="G168" t="s">
        <v>1497</v>
      </c>
      <c r="H168" t="s">
        <v>116</v>
      </c>
      <c r="I168" s="78">
        <v>302539</v>
      </c>
      <c r="J168" s="78">
        <v>43</v>
      </c>
      <c r="K168" s="78">
        <v>0</v>
      </c>
      <c r="L168" s="78">
        <v>588.22294723200002</v>
      </c>
      <c r="M168" s="79">
        <v>6.9999999999999999E-4</v>
      </c>
      <c r="N168" s="79">
        <v>1.6000000000000001E-3</v>
      </c>
      <c r="O168" s="79">
        <v>2.9999999999999997E-4</v>
      </c>
    </row>
    <row r="169" spans="2:15">
      <c r="B169" t="s">
        <v>1498</v>
      </c>
      <c r="C169" t="s">
        <v>1499</v>
      </c>
      <c r="D169" t="s">
        <v>1037</v>
      </c>
      <c r="E169" t="s">
        <v>994</v>
      </c>
      <c r="F169" t="s">
        <v>1500</v>
      </c>
      <c r="G169" t="s">
        <v>1497</v>
      </c>
      <c r="H169" t="s">
        <v>109</v>
      </c>
      <c r="I169" s="78">
        <v>4114</v>
      </c>
      <c r="J169" s="78">
        <v>6756</v>
      </c>
      <c r="K169" s="78">
        <v>0</v>
      </c>
      <c r="L169" s="78">
        <v>991.14060143999995</v>
      </c>
      <c r="M169" s="79">
        <v>0</v>
      </c>
      <c r="N169" s="79">
        <v>2.7000000000000001E-3</v>
      </c>
      <c r="O169" s="79">
        <v>5.0000000000000001E-4</v>
      </c>
    </row>
    <row r="170" spans="2:15">
      <c r="B170" t="s">
        <v>1501</v>
      </c>
      <c r="C170" t="s">
        <v>1502</v>
      </c>
      <c r="D170" t="s">
        <v>1037</v>
      </c>
      <c r="E170" t="s">
        <v>994</v>
      </c>
      <c r="F170" t="s">
        <v>1503</v>
      </c>
      <c r="G170" t="s">
        <v>1497</v>
      </c>
      <c r="H170" t="s">
        <v>109</v>
      </c>
      <c r="I170" s="78">
        <v>11299</v>
      </c>
      <c r="J170" s="78">
        <v>1904</v>
      </c>
      <c r="K170" s="78">
        <v>0</v>
      </c>
      <c r="L170" s="78">
        <v>767.16413536000005</v>
      </c>
      <c r="M170" s="79">
        <v>0</v>
      </c>
      <c r="N170" s="79">
        <v>2.0999999999999999E-3</v>
      </c>
      <c r="O170" s="79">
        <v>4.0000000000000002E-4</v>
      </c>
    </row>
    <row r="171" spans="2:15">
      <c r="B171" t="s">
        <v>1504</v>
      </c>
      <c r="C171" t="s">
        <v>1505</v>
      </c>
      <c r="D171" t="s">
        <v>1037</v>
      </c>
      <c r="E171" t="s">
        <v>994</v>
      </c>
      <c r="F171" t="s">
        <v>1506</v>
      </c>
      <c r="G171" t="s">
        <v>1507</v>
      </c>
      <c r="H171" t="s">
        <v>109</v>
      </c>
      <c r="I171" s="78">
        <v>2263</v>
      </c>
      <c r="J171" s="78">
        <v>22474</v>
      </c>
      <c r="K171" s="78">
        <v>0</v>
      </c>
      <c r="L171" s="78">
        <v>1813.61988692</v>
      </c>
      <c r="M171" s="79">
        <v>1E-4</v>
      </c>
      <c r="N171" s="79">
        <v>5.0000000000000001E-3</v>
      </c>
      <c r="O171" s="79">
        <v>8.9999999999999998E-4</v>
      </c>
    </row>
    <row r="172" spans="2:15">
      <c r="B172" t="s">
        <v>1508</v>
      </c>
      <c r="C172" t="s">
        <v>1509</v>
      </c>
      <c r="D172" t="s">
        <v>1037</v>
      </c>
      <c r="E172" t="s">
        <v>994</v>
      </c>
      <c r="F172" t="s">
        <v>1510</v>
      </c>
      <c r="G172" t="s">
        <v>1071</v>
      </c>
      <c r="H172" t="s">
        <v>109</v>
      </c>
      <c r="I172" s="78">
        <v>112</v>
      </c>
      <c r="J172" s="78">
        <v>189363</v>
      </c>
      <c r="K172" s="78">
        <v>0</v>
      </c>
      <c r="L172" s="78">
        <v>756.30067296000004</v>
      </c>
      <c r="M172" s="79">
        <v>0</v>
      </c>
      <c r="N172" s="79">
        <v>2.0999999999999999E-3</v>
      </c>
      <c r="O172" s="79">
        <v>4.0000000000000002E-4</v>
      </c>
    </row>
    <row r="173" spans="2:15">
      <c r="B173" t="s">
        <v>1511</v>
      </c>
      <c r="C173" t="s">
        <v>1512</v>
      </c>
      <c r="D173" t="s">
        <v>1037</v>
      </c>
      <c r="E173" t="s">
        <v>994</v>
      </c>
      <c r="F173" t="s">
        <v>1513</v>
      </c>
      <c r="G173" t="s">
        <v>1071</v>
      </c>
      <c r="H173" t="s">
        <v>113</v>
      </c>
      <c r="I173" s="78">
        <v>49283</v>
      </c>
      <c r="J173" s="78">
        <v>890</v>
      </c>
      <c r="K173" s="78">
        <v>0</v>
      </c>
      <c r="L173" s="78">
        <v>1781.4937119199999</v>
      </c>
      <c r="M173" s="79">
        <v>0</v>
      </c>
      <c r="N173" s="79">
        <v>4.8999999999999998E-3</v>
      </c>
      <c r="O173" s="79">
        <v>8.9999999999999998E-4</v>
      </c>
    </row>
    <row r="174" spans="2:15">
      <c r="B174" t="s">
        <v>1514</v>
      </c>
      <c r="C174" t="s">
        <v>1515</v>
      </c>
      <c r="D174" t="s">
        <v>1037</v>
      </c>
      <c r="E174" t="s">
        <v>994</v>
      </c>
      <c r="F174" t="s">
        <v>1516</v>
      </c>
      <c r="G174" t="s">
        <v>1071</v>
      </c>
      <c r="H174" t="s">
        <v>109</v>
      </c>
      <c r="I174" s="78">
        <v>24868</v>
      </c>
      <c r="J174" s="78">
        <v>3029</v>
      </c>
      <c r="K174" s="78">
        <v>0</v>
      </c>
      <c r="L174" s="78">
        <v>2686.0956335199999</v>
      </c>
      <c r="M174" s="79">
        <v>0</v>
      </c>
      <c r="N174" s="79">
        <v>7.4000000000000003E-3</v>
      </c>
      <c r="O174" s="79">
        <v>1.2999999999999999E-3</v>
      </c>
    </row>
    <row r="175" spans="2:15">
      <c r="B175" t="s">
        <v>1517</v>
      </c>
      <c r="C175" t="s">
        <v>1518</v>
      </c>
      <c r="D175" t="s">
        <v>1037</v>
      </c>
      <c r="E175" t="s">
        <v>994</v>
      </c>
      <c r="F175" t="s">
        <v>1519</v>
      </c>
      <c r="G175" t="s">
        <v>1071</v>
      </c>
      <c r="H175" t="s">
        <v>203</v>
      </c>
      <c r="I175" s="78">
        <v>1276</v>
      </c>
      <c r="J175" s="78">
        <v>23350</v>
      </c>
      <c r="K175" s="78">
        <v>0</v>
      </c>
      <c r="L175" s="78">
        <v>162.14221319999999</v>
      </c>
      <c r="M175" s="79">
        <v>0</v>
      </c>
      <c r="N175" s="79">
        <v>4.0000000000000002E-4</v>
      </c>
      <c r="O175" s="79">
        <v>1E-4</v>
      </c>
    </row>
    <row r="176" spans="2:15">
      <c r="B176" t="s">
        <v>1520</v>
      </c>
      <c r="C176" t="s">
        <v>1521</v>
      </c>
      <c r="D176" t="s">
        <v>1037</v>
      </c>
      <c r="E176" t="s">
        <v>994</v>
      </c>
      <c r="F176" t="s">
        <v>1522</v>
      </c>
      <c r="G176" t="s">
        <v>1071</v>
      </c>
      <c r="H176" t="s">
        <v>109</v>
      </c>
      <c r="I176" s="78">
        <v>257</v>
      </c>
      <c r="J176" s="78">
        <v>187471</v>
      </c>
      <c r="K176" s="78">
        <v>0</v>
      </c>
      <c r="L176" s="78">
        <v>1718.1004760200001</v>
      </c>
      <c r="M176" s="79">
        <v>0</v>
      </c>
      <c r="N176" s="79">
        <v>4.7000000000000002E-3</v>
      </c>
      <c r="O176" s="79">
        <v>8.0000000000000004E-4</v>
      </c>
    </row>
    <row r="177" spans="2:15">
      <c r="B177" t="s">
        <v>1523</v>
      </c>
      <c r="C177" t="s">
        <v>1524</v>
      </c>
      <c r="D177" t="s">
        <v>1037</v>
      </c>
      <c r="E177" t="s">
        <v>994</v>
      </c>
      <c r="F177" t="s">
        <v>1525</v>
      </c>
      <c r="G177" t="s">
        <v>1359</v>
      </c>
      <c r="H177" t="s">
        <v>109</v>
      </c>
      <c r="I177" s="78">
        <v>4966</v>
      </c>
      <c r="J177" s="78">
        <v>16423</v>
      </c>
      <c r="K177" s="78">
        <v>0</v>
      </c>
      <c r="L177" s="78">
        <v>2908.3089978799999</v>
      </c>
      <c r="M177" s="79">
        <v>0</v>
      </c>
      <c r="N177" s="79">
        <v>8.0000000000000002E-3</v>
      </c>
      <c r="O177" s="79">
        <v>1.4E-3</v>
      </c>
    </row>
    <row r="178" spans="2:15">
      <c r="B178" t="s">
        <v>1526</v>
      </c>
      <c r="C178" t="s">
        <v>1527</v>
      </c>
      <c r="D178" t="s">
        <v>1037</v>
      </c>
      <c r="E178" t="s">
        <v>994</v>
      </c>
      <c r="F178" t="s">
        <v>1528</v>
      </c>
      <c r="G178" t="s">
        <v>1529</v>
      </c>
      <c r="H178" t="s">
        <v>109</v>
      </c>
      <c r="I178" s="78">
        <v>890</v>
      </c>
      <c r="J178" s="78">
        <v>108091</v>
      </c>
      <c r="K178" s="78">
        <v>0</v>
      </c>
      <c r="L178" s="78">
        <v>3430.5273034000002</v>
      </c>
      <c r="M178" s="79">
        <v>0</v>
      </c>
      <c r="N178" s="79">
        <v>9.4000000000000004E-3</v>
      </c>
      <c r="O178" s="79">
        <v>1.6999999999999999E-3</v>
      </c>
    </row>
    <row r="179" spans="2:15">
      <c r="B179" t="s">
        <v>1530</v>
      </c>
      <c r="C179" t="s">
        <v>1531</v>
      </c>
      <c r="D179" t="s">
        <v>1037</v>
      </c>
      <c r="E179" t="s">
        <v>994</v>
      </c>
      <c r="F179" t="s">
        <v>1532</v>
      </c>
      <c r="G179" t="s">
        <v>1529</v>
      </c>
      <c r="H179" t="s">
        <v>109</v>
      </c>
      <c r="I179" s="78">
        <v>17376</v>
      </c>
      <c r="J179" s="78">
        <v>897</v>
      </c>
      <c r="K179" s="78">
        <v>0</v>
      </c>
      <c r="L179" s="78">
        <v>555.80645951999998</v>
      </c>
      <c r="M179" s="79">
        <v>4.0000000000000002E-4</v>
      </c>
      <c r="N179" s="79">
        <v>1.5E-3</v>
      </c>
      <c r="O179" s="79">
        <v>2.9999999999999997E-4</v>
      </c>
    </row>
    <row r="180" spans="2:15">
      <c r="B180" t="s">
        <v>1533</v>
      </c>
      <c r="C180" t="s">
        <v>1534</v>
      </c>
      <c r="D180" t="s">
        <v>1037</v>
      </c>
      <c r="E180" t="s">
        <v>994</v>
      </c>
      <c r="F180" t="s">
        <v>1535</v>
      </c>
      <c r="G180" t="s">
        <v>1529</v>
      </c>
      <c r="H180" t="s">
        <v>109</v>
      </c>
      <c r="I180" s="78">
        <v>2158</v>
      </c>
      <c r="J180" s="78">
        <v>13396</v>
      </c>
      <c r="K180" s="78">
        <v>0</v>
      </c>
      <c r="L180" s="78">
        <v>1030.8795348799999</v>
      </c>
      <c r="M180" s="79">
        <v>0</v>
      </c>
      <c r="N180" s="79">
        <v>2.8E-3</v>
      </c>
      <c r="O180" s="79">
        <v>5.0000000000000001E-4</v>
      </c>
    </row>
    <row r="181" spans="2:15">
      <c r="B181" t="s">
        <v>1536</v>
      </c>
      <c r="C181" t="s">
        <v>1537</v>
      </c>
      <c r="D181" t="s">
        <v>1037</v>
      </c>
      <c r="E181" t="s">
        <v>994</v>
      </c>
      <c r="F181" t="s">
        <v>1538</v>
      </c>
      <c r="G181" t="s">
        <v>1529</v>
      </c>
      <c r="H181" t="s">
        <v>116</v>
      </c>
      <c r="I181" s="78">
        <v>131606</v>
      </c>
      <c r="J181" s="78">
        <v>426.6</v>
      </c>
      <c r="K181" s="78">
        <v>0</v>
      </c>
      <c r="L181" s="78">
        <v>2538.5672958335999</v>
      </c>
      <c r="M181" s="79">
        <v>0</v>
      </c>
      <c r="N181" s="79">
        <v>7.0000000000000001E-3</v>
      </c>
      <c r="O181" s="79">
        <v>1.1999999999999999E-3</v>
      </c>
    </row>
    <row r="182" spans="2:15">
      <c r="B182" t="s">
        <v>1539</v>
      </c>
      <c r="C182" t="s">
        <v>1540</v>
      </c>
      <c r="D182" t="s">
        <v>1037</v>
      </c>
      <c r="E182" t="s">
        <v>994</v>
      </c>
      <c r="F182" t="s">
        <v>1541</v>
      </c>
      <c r="G182" t="s">
        <v>1529</v>
      </c>
      <c r="H182" t="s">
        <v>109</v>
      </c>
      <c r="I182" s="78">
        <v>5496</v>
      </c>
      <c r="J182" s="78">
        <v>17355</v>
      </c>
      <c r="K182" s="78">
        <v>0</v>
      </c>
      <c r="L182" s="78">
        <v>3401.3606328000001</v>
      </c>
      <c r="M182" s="79">
        <v>0</v>
      </c>
      <c r="N182" s="79">
        <v>9.2999999999999992E-3</v>
      </c>
      <c r="O182" s="79">
        <v>1.6000000000000001E-3</v>
      </c>
    </row>
    <row r="183" spans="2:15">
      <c r="B183" t="s">
        <v>1542</v>
      </c>
      <c r="C183" t="s">
        <v>1543</v>
      </c>
      <c r="D183" t="s">
        <v>1037</v>
      </c>
      <c r="E183" t="s">
        <v>994</v>
      </c>
      <c r="F183" t="s">
        <v>1544</v>
      </c>
      <c r="G183" t="s">
        <v>1282</v>
      </c>
      <c r="H183" t="s">
        <v>109</v>
      </c>
      <c r="I183" s="78">
        <v>5293</v>
      </c>
      <c r="J183" s="78">
        <v>19792</v>
      </c>
      <c r="K183" s="78">
        <v>0</v>
      </c>
      <c r="L183" s="78">
        <v>3735.7079369600001</v>
      </c>
      <c r="M183" s="79">
        <v>0</v>
      </c>
      <c r="N183" s="79">
        <v>1.03E-2</v>
      </c>
      <c r="O183" s="79">
        <v>1.8E-3</v>
      </c>
    </row>
    <row r="184" spans="2:15">
      <c r="B184" t="s">
        <v>1545</v>
      </c>
      <c r="C184" t="s">
        <v>1546</v>
      </c>
      <c r="D184" t="s">
        <v>1037</v>
      </c>
      <c r="E184" t="s">
        <v>994</v>
      </c>
      <c r="F184" t="s">
        <v>1547</v>
      </c>
      <c r="G184" t="s">
        <v>1282</v>
      </c>
      <c r="H184" t="s">
        <v>109</v>
      </c>
      <c r="I184" s="78">
        <v>10861</v>
      </c>
      <c r="J184" s="78">
        <v>5473</v>
      </c>
      <c r="K184" s="78">
        <v>0</v>
      </c>
      <c r="L184" s="78">
        <v>2119.71074198</v>
      </c>
      <c r="M184" s="79">
        <v>0</v>
      </c>
      <c r="N184" s="79">
        <v>5.7999999999999996E-3</v>
      </c>
      <c r="O184" s="79">
        <v>1E-3</v>
      </c>
    </row>
    <row r="185" spans="2:15">
      <c r="B185" t="s">
        <v>1548</v>
      </c>
      <c r="C185" t="s">
        <v>1549</v>
      </c>
      <c r="D185" t="s">
        <v>1037</v>
      </c>
      <c r="E185" t="s">
        <v>994</v>
      </c>
      <c r="F185" t="s">
        <v>1550</v>
      </c>
      <c r="G185" t="s">
        <v>1551</v>
      </c>
      <c r="H185" t="s">
        <v>109</v>
      </c>
      <c r="I185" s="78">
        <v>2396</v>
      </c>
      <c r="J185" s="78">
        <v>16419</v>
      </c>
      <c r="K185" s="78">
        <v>4.1745700000000001</v>
      </c>
      <c r="L185" s="78">
        <v>1407.03625984</v>
      </c>
      <c r="M185" s="79">
        <v>0</v>
      </c>
      <c r="N185" s="79">
        <v>3.8999999999999998E-3</v>
      </c>
      <c r="O185" s="79">
        <v>6.9999999999999999E-4</v>
      </c>
    </row>
    <row r="186" spans="2:15">
      <c r="B186" t="s">
        <v>1552</v>
      </c>
      <c r="C186" t="s">
        <v>1553</v>
      </c>
      <c r="D186" t="s">
        <v>103</v>
      </c>
      <c r="E186" t="s">
        <v>994</v>
      </c>
      <c r="F186" t="s">
        <v>1554</v>
      </c>
      <c r="G186" t="s">
        <v>126</v>
      </c>
      <c r="H186" t="s">
        <v>113</v>
      </c>
      <c r="I186" s="78">
        <v>168</v>
      </c>
      <c r="J186" s="78">
        <v>0</v>
      </c>
      <c r="K186" s="78">
        <v>0</v>
      </c>
      <c r="L186" s="78">
        <v>0</v>
      </c>
      <c r="M186" s="79">
        <v>1E-4</v>
      </c>
      <c r="N186" s="79">
        <v>0</v>
      </c>
      <c r="O186" s="79">
        <v>0</v>
      </c>
    </row>
    <row r="187" spans="2:15">
      <c r="B187" t="s">
        <v>1555</v>
      </c>
      <c r="C187" t="s">
        <v>1556</v>
      </c>
      <c r="D187" t="s">
        <v>1037</v>
      </c>
      <c r="E187" t="s">
        <v>994</v>
      </c>
      <c r="F187" t="s">
        <v>1557</v>
      </c>
      <c r="G187" t="s">
        <v>748</v>
      </c>
      <c r="H187" t="s">
        <v>109</v>
      </c>
      <c r="I187" s="78">
        <v>8692</v>
      </c>
      <c r="J187" s="78">
        <v>2240</v>
      </c>
      <c r="K187" s="78">
        <v>0</v>
      </c>
      <c r="L187" s="78">
        <v>694.30305280000005</v>
      </c>
      <c r="M187" s="79">
        <v>0</v>
      </c>
      <c r="N187" s="79">
        <v>1.9E-3</v>
      </c>
      <c r="O187" s="79">
        <v>2.9999999999999997E-4</v>
      </c>
    </row>
    <row r="188" spans="2:15">
      <c r="B188" t="s">
        <v>1558</v>
      </c>
      <c r="C188" t="s">
        <v>1559</v>
      </c>
      <c r="D188" t="s">
        <v>1037</v>
      </c>
      <c r="E188" t="s">
        <v>994</v>
      </c>
      <c r="F188" t="s">
        <v>1560</v>
      </c>
      <c r="G188" t="s">
        <v>478</v>
      </c>
      <c r="H188" t="s">
        <v>109</v>
      </c>
      <c r="I188" s="78">
        <v>9214</v>
      </c>
      <c r="J188" s="78">
        <v>2503</v>
      </c>
      <c r="K188" s="78">
        <v>0</v>
      </c>
      <c r="L188" s="78">
        <v>822.41381372000001</v>
      </c>
      <c r="M188" s="79">
        <v>0</v>
      </c>
      <c r="N188" s="79">
        <v>2.3E-3</v>
      </c>
      <c r="O188" s="79">
        <v>4.0000000000000002E-4</v>
      </c>
    </row>
    <row r="189" spans="2:15">
      <c r="B189" t="s">
        <v>1561</v>
      </c>
      <c r="C189" t="s">
        <v>1562</v>
      </c>
      <c r="D189" t="s">
        <v>1418</v>
      </c>
      <c r="E189" t="s">
        <v>994</v>
      </c>
      <c r="F189" t="s">
        <v>1563</v>
      </c>
      <c r="G189" t="s">
        <v>835</v>
      </c>
      <c r="H189" t="s">
        <v>116</v>
      </c>
      <c r="I189" s="78">
        <v>39673</v>
      </c>
      <c r="J189" s="78">
        <v>1870</v>
      </c>
      <c r="K189" s="78">
        <v>0</v>
      </c>
      <c r="L189" s="78">
        <v>3354.5076681599999</v>
      </c>
      <c r="M189" s="79">
        <v>0</v>
      </c>
      <c r="N189" s="79">
        <v>9.1999999999999998E-3</v>
      </c>
      <c r="O189" s="79">
        <v>1.6000000000000001E-3</v>
      </c>
    </row>
    <row r="190" spans="2:15">
      <c r="B190" t="s">
        <v>1564</v>
      </c>
      <c r="C190" t="s">
        <v>1565</v>
      </c>
      <c r="D190" t="s">
        <v>1037</v>
      </c>
      <c r="E190" t="s">
        <v>994</v>
      </c>
      <c r="F190" t="s">
        <v>1566</v>
      </c>
      <c r="G190" t="s">
        <v>132</v>
      </c>
      <c r="H190" t="s">
        <v>109</v>
      </c>
      <c r="I190" s="78">
        <v>4215</v>
      </c>
      <c r="J190" s="78">
        <v>19300</v>
      </c>
      <c r="K190" s="78">
        <v>0</v>
      </c>
      <c r="L190" s="78">
        <v>2900.92317</v>
      </c>
      <c r="M190" s="79">
        <v>0</v>
      </c>
      <c r="N190" s="79">
        <v>8.0000000000000002E-3</v>
      </c>
      <c r="O190" s="79">
        <v>1.4E-3</v>
      </c>
    </row>
    <row r="191" spans="2:15">
      <c r="B191" t="s">
        <v>1567</v>
      </c>
      <c r="C191" t="s">
        <v>1568</v>
      </c>
      <c r="D191" t="s">
        <v>1037</v>
      </c>
      <c r="E191" t="s">
        <v>994</v>
      </c>
      <c r="F191" t="s">
        <v>1569</v>
      </c>
      <c r="G191" t="s">
        <v>132</v>
      </c>
      <c r="H191" t="s">
        <v>109</v>
      </c>
      <c r="I191" s="78">
        <v>12022</v>
      </c>
      <c r="J191" s="78">
        <v>6969</v>
      </c>
      <c r="K191" s="78">
        <v>0</v>
      </c>
      <c r="L191" s="78">
        <v>2987.6417998799998</v>
      </c>
      <c r="M191" s="79">
        <v>0</v>
      </c>
      <c r="N191" s="79">
        <v>8.2000000000000007E-3</v>
      </c>
      <c r="O191" s="79">
        <v>1.4E-3</v>
      </c>
    </row>
    <row r="192" spans="2:15">
      <c r="B192" t="s">
        <v>1570</v>
      </c>
      <c r="C192" t="s">
        <v>1571</v>
      </c>
      <c r="D192" t="s">
        <v>1037</v>
      </c>
      <c r="E192" t="s">
        <v>994</v>
      </c>
      <c r="F192" t="s">
        <v>1572</v>
      </c>
      <c r="G192" t="s">
        <v>135</v>
      </c>
      <c r="H192" t="s">
        <v>109</v>
      </c>
      <c r="I192" s="78">
        <v>12462</v>
      </c>
      <c r="J192" s="78">
        <v>4922</v>
      </c>
      <c r="K192" s="78">
        <v>0</v>
      </c>
      <c r="L192" s="78">
        <v>2187.3117962400001</v>
      </c>
      <c r="M192" s="79">
        <v>0</v>
      </c>
      <c r="N192" s="79">
        <v>6.0000000000000001E-3</v>
      </c>
      <c r="O192" s="79">
        <v>1.1000000000000001E-3</v>
      </c>
    </row>
    <row r="193" spans="2:7">
      <c r="B193" t="s">
        <v>242</v>
      </c>
      <c r="E193" s="16"/>
      <c r="F193" s="16"/>
      <c r="G193" s="16"/>
    </row>
    <row r="194" spans="2:7">
      <c r="B194" t="s">
        <v>312</v>
      </c>
      <c r="E194" s="16"/>
      <c r="F194" s="16"/>
      <c r="G194" s="16"/>
    </row>
    <row r="195" spans="2:7">
      <c r="B195" t="s">
        <v>313</v>
      </c>
      <c r="E195" s="16"/>
      <c r="F195" s="16"/>
      <c r="G195" s="16"/>
    </row>
    <row r="196" spans="2:7">
      <c r="B196" t="s">
        <v>314</v>
      </c>
      <c r="E196" s="16"/>
      <c r="F196" s="16"/>
      <c r="G196" s="16"/>
    </row>
    <row r="197" spans="2:7">
      <c r="B197" t="s">
        <v>315</v>
      </c>
      <c r="E197" s="16"/>
      <c r="F197" s="16"/>
      <c r="G197" s="16"/>
    </row>
    <row r="198" spans="2:7">
      <c r="E198" s="16"/>
      <c r="F198" s="16"/>
      <c r="G198" s="16"/>
    </row>
    <row r="199" spans="2:7">
      <c r="E199" s="16"/>
      <c r="F199" s="16"/>
      <c r="G199" s="16"/>
    </row>
    <row r="200" spans="2:7">
      <c r="E200" s="16"/>
      <c r="F200" s="16"/>
      <c r="G200" s="16"/>
    </row>
    <row r="201" spans="2:7">
      <c r="E201" s="16"/>
      <c r="F201" s="16"/>
      <c r="G201" s="16"/>
    </row>
    <row r="202" spans="2:7">
      <c r="E202" s="16"/>
      <c r="F202" s="16"/>
      <c r="G202" s="16"/>
    </row>
    <row r="203" spans="2:7">
      <c r="E203" s="16"/>
      <c r="F203" s="16"/>
      <c r="G203" s="16"/>
    </row>
    <row r="204" spans="2:7">
      <c r="E204" s="16"/>
      <c r="F204" s="16"/>
      <c r="G204" s="16"/>
    </row>
    <row r="205" spans="2:7">
      <c r="E205" s="16"/>
      <c r="F205" s="16"/>
      <c r="G205" s="16"/>
    </row>
    <row r="206" spans="2:7">
      <c r="E206" s="16"/>
      <c r="F206" s="16"/>
      <c r="G206" s="16"/>
    </row>
    <row r="207" spans="2:7">
      <c r="E207" s="16"/>
      <c r="F207" s="16"/>
      <c r="G207" s="16"/>
    </row>
    <row r="208" spans="2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</row>
    <row r="3" spans="2:63">
      <c r="B3" s="2" t="s">
        <v>2</v>
      </c>
      <c r="C3" t="s">
        <v>197</v>
      </c>
    </row>
    <row r="4" spans="2:63">
      <c r="B4" s="2" t="s">
        <v>3</v>
      </c>
    </row>
    <row r="5" spans="2:63">
      <c r="B5" s="75" t="s">
        <v>198</v>
      </c>
      <c r="C5" t="s">
        <v>199</v>
      </c>
    </row>
    <row r="6" spans="2:63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  <c r="BK6" s="19"/>
    </row>
    <row r="7" spans="2:63" ht="26.25" customHeight="1">
      <c r="B7" s="103" t="s">
        <v>94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5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4530711.5199999996</v>
      </c>
      <c r="I11" s="7"/>
      <c r="J11" s="76">
        <v>94.731872940000002</v>
      </c>
      <c r="K11" s="76">
        <v>242679.846451638</v>
      </c>
      <c r="L11" s="7"/>
      <c r="M11" s="77">
        <v>1</v>
      </c>
      <c r="N11" s="77">
        <v>0.1174</v>
      </c>
      <c r="O11" s="35"/>
      <c r="BH11" s="16"/>
      <c r="BI11" s="19"/>
      <c r="BK11" s="16"/>
    </row>
    <row r="12" spans="2:63">
      <c r="B12" s="80" t="s">
        <v>204</v>
      </c>
      <c r="D12" s="16"/>
      <c r="E12" s="16"/>
      <c r="F12" s="16"/>
      <c r="G12" s="16"/>
      <c r="H12" s="82">
        <v>4208945.32</v>
      </c>
      <c r="J12" s="82">
        <v>0</v>
      </c>
      <c r="K12" s="82">
        <v>165898.83944289401</v>
      </c>
      <c r="M12" s="81">
        <v>0.68359999999999999</v>
      </c>
      <c r="N12" s="81">
        <v>8.0299999999999996E-2</v>
      </c>
    </row>
    <row r="13" spans="2:63">
      <c r="B13" s="80" t="s">
        <v>1573</v>
      </c>
      <c r="D13" s="16"/>
      <c r="E13" s="16"/>
      <c r="F13" s="16"/>
      <c r="G13" s="16"/>
      <c r="H13" s="82">
        <v>26631</v>
      </c>
      <c r="J13" s="82">
        <v>0</v>
      </c>
      <c r="K13" s="82">
        <v>560.90024000000005</v>
      </c>
      <c r="M13" s="81">
        <v>2.3E-3</v>
      </c>
      <c r="N13" s="81">
        <v>2.9999999999999997E-4</v>
      </c>
    </row>
    <row r="14" spans="2:63">
      <c r="B14" t="s">
        <v>1574</v>
      </c>
      <c r="C14" t="s">
        <v>1575</v>
      </c>
      <c r="D14" t="s">
        <v>103</v>
      </c>
      <c r="E14" t="s">
        <v>1576</v>
      </c>
      <c r="F14" t="s">
        <v>131</v>
      </c>
      <c r="G14" t="s">
        <v>105</v>
      </c>
      <c r="H14" s="78">
        <v>12739</v>
      </c>
      <c r="I14" s="78">
        <v>1476</v>
      </c>
      <c r="J14" s="78">
        <v>0</v>
      </c>
      <c r="K14" s="78">
        <v>188.02763999999999</v>
      </c>
      <c r="L14" s="79">
        <v>1E-4</v>
      </c>
      <c r="M14" s="79">
        <v>8.0000000000000004E-4</v>
      </c>
      <c r="N14" s="79">
        <v>1E-4</v>
      </c>
    </row>
    <row r="15" spans="2:63">
      <c r="B15" t="s">
        <v>1577</v>
      </c>
      <c r="C15" t="s">
        <v>1578</v>
      </c>
      <c r="D15" t="s">
        <v>103</v>
      </c>
      <c r="E15" t="s">
        <v>1579</v>
      </c>
      <c r="F15" t="s">
        <v>131</v>
      </c>
      <c r="G15" t="s">
        <v>105</v>
      </c>
      <c r="H15" s="78">
        <v>1272</v>
      </c>
      <c r="I15" s="78">
        <v>14660</v>
      </c>
      <c r="J15" s="78">
        <v>0</v>
      </c>
      <c r="K15" s="78">
        <v>186.4752</v>
      </c>
      <c r="L15" s="79">
        <v>0</v>
      </c>
      <c r="M15" s="79">
        <v>8.0000000000000004E-4</v>
      </c>
      <c r="N15" s="79">
        <v>1E-4</v>
      </c>
    </row>
    <row r="16" spans="2:63">
      <c r="B16" t="s">
        <v>1580</v>
      </c>
      <c r="C16" t="s">
        <v>1581</v>
      </c>
      <c r="D16" t="s">
        <v>103</v>
      </c>
      <c r="E16" t="s">
        <v>1582</v>
      </c>
      <c r="F16" t="s">
        <v>131</v>
      </c>
      <c r="G16" t="s">
        <v>105</v>
      </c>
      <c r="H16" s="78">
        <v>12620</v>
      </c>
      <c r="I16" s="78">
        <v>1477</v>
      </c>
      <c r="J16" s="78">
        <v>0</v>
      </c>
      <c r="K16" s="78">
        <v>186.3974</v>
      </c>
      <c r="L16" s="79">
        <v>0</v>
      </c>
      <c r="M16" s="79">
        <v>8.0000000000000004E-4</v>
      </c>
      <c r="N16" s="79">
        <v>1E-4</v>
      </c>
    </row>
    <row r="17" spans="2:14">
      <c r="B17" s="80" t="s">
        <v>1583</v>
      </c>
      <c r="D17" s="16"/>
      <c r="E17" s="16"/>
      <c r="F17" s="16"/>
      <c r="G17" s="16"/>
      <c r="H17" s="82">
        <v>3425654</v>
      </c>
      <c r="J17" s="82">
        <v>0</v>
      </c>
      <c r="K17" s="82">
        <v>161884.87753999999</v>
      </c>
      <c r="M17" s="81">
        <v>0.66710000000000003</v>
      </c>
      <c r="N17" s="81">
        <v>7.8299999999999995E-2</v>
      </c>
    </row>
    <row r="18" spans="2:14">
      <c r="B18" t="s">
        <v>1584</v>
      </c>
      <c r="C18" t="s">
        <v>1585</v>
      </c>
      <c r="D18" t="s">
        <v>103</v>
      </c>
      <c r="E18" t="s">
        <v>1586</v>
      </c>
      <c r="F18" t="s">
        <v>126</v>
      </c>
      <c r="G18" t="s">
        <v>105</v>
      </c>
      <c r="H18" s="78">
        <v>161493</v>
      </c>
      <c r="I18" s="78">
        <v>2242</v>
      </c>
      <c r="J18" s="78">
        <v>0</v>
      </c>
      <c r="K18" s="78">
        <v>3620.6730600000001</v>
      </c>
      <c r="L18" s="79">
        <v>1.5E-3</v>
      </c>
      <c r="M18" s="79">
        <v>1.49E-2</v>
      </c>
      <c r="N18" s="79">
        <v>1.8E-3</v>
      </c>
    </row>
    <row r="19" spans="2:14">
      <c r="B19" t="s">
        <v>1587</v>
      </c>
      <c r="C19" t="s">
        <v>1588</v>
      </c>
      <c r="D19" t="s">
        <v>103</v>
      </c>
      <c r="E19" t="s">
        <v>1576</v>
      </c>
      <c r="F19" t="s">
        <v>131</v>
      </c>
      <c r="G19" t="s">
        <v>105</v>
      </c>
      <c r="H19" s="78">
        <v>463447</v>
      </c>
      <c r="I19" s="78">
        <v>3635</v>
      </c>
      <c r="J19" s="78">
        <v>0</v>
      </c>
      <c r="K19" s="78">
        <v>16846.298449999998</v>
      </c>
      <c r="L19" s="79">
        <v>4.41E-2</v>
      </c>
      <c r="M19" s="79">
        <v>6.9400000000000003E-2</v>
      </c>
      <c r="N19" s="79">
        <v>8.0999999999999996E-3</v>
      </c>
    </row>
    <row r="20" spans="2:14">
      <c r="B20" t="s">
        <v>1589</v>
      </c>
      <c r="C20" t="s">
        <v>1590</v>
      </c>
      <c r="D20" t="s">
        <v>103</v>
      </c>
      <c r="E20" t="s">
        <v>1576</v>
      </c>
      <c r="F20" t="s">
        <v>131</v>
      </c>
      <c r="G20" t="s">
        <v>105</v>
      </c>
      <c r="H20" s="78">
        <v>236331</v>
      </c>
      <c r="I20" s="78">
        <v>2902</v>
      </c>
      <c r="J20" s="78">
        <v>0</v>
      </c>
      <c r="K20" s="78">
        <v>6858.3256199999996</v>
      </c>
      <c r="L20" s="79">
        <v>5.3E-3</v>
      </c>
      <c r="M20" s="79">
        <v>2.8299999999999999E-2</v>
      </c>
      <c r="N20" s="79">
        <v>3.3E-3</v>
      </c>
    </row>
    <row r="21" spans="2:14">
      <c r="B21" t="s">
        <v>1591</v>
      </c>
      <c r="C21" t="s">
        <v>1592</v>
      </c>
      <c r="D21" t="s">
        <v>103</v>
      </c>
      <c r="E21" t="s">
        <v>1576</v>
      </c>
      <c r="F21" t="s">
        <v>131</v>
      </c>
      <c r="G21" t="s">
        <v>105</v>
      </c>
      <c r="H21" s="78">
        <v>883015</v>
      </c>
      <c r="I21" s="78">
        <v>2902</v>
      </c>
      <c r="J21" s="78">
        <v>0</v>
      </c>
      <c r="K21" s="78">
        <v>25625.095300000001</v>
      </c>
      <c r="L21" s="79">
        <v>2.1499999999999998E-2</v>
      </c>
      <c r="M21" s="79">
        <v>0.1056</v>
      </c>
      <c r="N21" s="79">
        <v>1.24E-2</v>
      </c>
    </row>
    <row r="22" spans="2:14">
      <c r="B22" t="s">
        <v>1593</v>
      </c>
      <c r="C22" t="s">
        <v>1594</v>
      </c>
      <c r="D22" t="s">
        <v>103</v>
      </c>
      <c r="E22" t="s">
        <v>1576</v>
      </c>
      <c r="F22" t="s">
        <v>131</v>
      </c>
      <c r="G22" t="s">
        <v>105</v>
      </c>
      <c r="H22" s="78">
        <v>238843</v>
      </c>
      <c r="I22" s="78">
        <v>4807</v>
      </c>
      <c r="J22" s="78">
        <v>0</v>
      </c>
      <c r="K22" s="78">
        <v>11481.183010000001</v>
      </c>
      <c r="L22" s="79">
        <v>1.6199999999999999E-2</v>
      </c>
      <c r="M22" s="79">
        <v>4.7300000000000002E-2</v>
      </c>
      <c r="N22" s="79">
        <v>5.5999999999999999E-3</v>
      </c>
    </row>
    <row r="23" spans="2:14">
      <c r="B23" t="s">
        <v>1595</v>
      </c>
      <c r="C23" t="s">
        <v>1596</v>
      </c>
      <c r="D23" t="s">
        <v>103</v>
      </c>
      <c r="E23" t="s">
        <v>1576</v>
      </c>
      <c r="F23" t="s">
        <v>131</v>
      </c>
      <c r="G23" t="s">
        <v>105</v>
      </c>
      <c r="H23" s="78">
        <v>147647</v>
      </c>
      <c r="I23" s="78">
        <v>1575</v>
      </c>
      <c r="J23" s="78">
        <v>0</v>
      </c>
      <c r="K23" s="78">
        <v>2325.4402500000001</v>
      </c>
      <c r="L23" s="79">
        <v>4.7999999999999996E-3</v>
      </c>
      <c r="M23" s="79">
        <v>9.5999999999999992E-3</v>
      </c>
      <c r="N23" s="79">
        <v>1.1000000000000001E-3</v>
      </c>
    </row>
    <row r="24" spans="2:14">
      <c r="B24" t="s">
        <v>1597</v>
      </c>
      <c r="C24" t="s">
        <v>1598</v>
      </c>
      <c r="D24" t="s">
        <v>103</v>
      </c>
      <c r="E24" t="s">
        <v>1586</v>
      </c>
      <c r="F24" t="s">
        <v>131</v>
      </c>
      <c r="G24" t="s">
        <v>105</v>
      </c>
      <c r="H24" s="78">
        <v>26436</v>
      </c>
      <c r="I24" s="78">
        <v>12400</v>
      </c>
      <c r="J24" s="78">
        <v>0</v>
      </c>
      <c r="K24" s="78">
        <v>3278.0639999999999</v>
      </c>
      <c r="L24" s="79">
        <v>4.3E-3</v>
      </c>
      <c r="M24" s="79">
        <v>1.35E-2</v>
      </c>
      <c r="N24" s="79">
        <v>1.6000000000000001E-3</v>
      </c>
    </row>
    <row r="25" spans="2:14">
      <c r="B25" t="s">
        <v>1599</v>
      </c>
      <c r="C25" t="s">
        <v>1600</v>
      </c>
      <c r="D25" t="s">
        <v>103</v>
      </c>
      <c r="E25" t="s">
        <v>1586</v>
      </c>
      <c r="F25" t="s">
        <v>131</v>
      </c>
      <c r="G25" t="s">
        <v>126</v>
      </c>
      <c r="H25" s="78">
        <v>356307</v>
      </c>
      <c r="I25" s="78">
        <v>1282</v>
      </c>
      <c r="J25" s="78">
        <v>0</v>
      </c>
      <c r="K25" s="78">
        <v>4567.85574</v>
      </c>
      <c r="L25" s="79">
        <v>6.4999999999999997E-3</v>
      </c>
      <c r="M25" s="79">
        <v>1.8800000000000001E-2</v>
      </c>
      <c r="N25" s="79">
        <v>2.2000000000000001E-3</v>
      </c>
    </row>
    <row r="26" spans="2:14">
      <c r="B26" t="s">
        <v>1601</v>
      </c>
      <c r="C26" t="s">
        <v>1602</v>
      </c>
      <c r="D26" t="s">
        <v>103</v>
      </c>
      <c r="E26" t="s">
        <v>1586</v>
      </c>
      <c r="F26" t="s">
        <v>131</v>
      </c>
      <c r="G26" t="s">
        <v>105</v>
      </c>
      <c r="H26" s="78">
        <v>189972</v>
      </c>
      <c r="I26" s="78">
        <v>1752</v>
      </c>
      <c r="J26" s="78">
        <v>0</v>
      </c>
      <c r="K26" s="78">
        <v>3328.30944</v>
      </c>
      <c r="L26" s="79">
        <v>1.8E-3</v>
      </c>
      <c r="M26" s="79">
        <v>1.37E-2</v>
      </c>
      <c r="N26" s="79">
        <v>1.6000000000000001E-3</v>
      </c>
    </row>
    <row r="27" spans="2:14">
      <c r="B27" t="s">
        <v>1603</v>
      </c>
      <c r="C27" t="s">
        <v>1604</v>
      </c>
      <c r="D27" t="s">
        <v>103</v>
      </c>
      <c r="E27" t="s">
        <v>1586</v>
      </c>
      <c r="F27" t="s">
        <v>131</v>
      </c>
      <c r="G27" t="s">
        <v>105</v>
      </c>
      <c r="H27" s="78">
        <v>35455</v>
      </c>
      <c r="I27" s="78">
        <v>18330</v>
      </c>
      <c r="J27" s="78">
        <v>0</v>
      </c>
      <c r="K27" s="78">
        <v>6498.9014999999999</v>
      </c>
      <c r="L27" s="79">
        <v>1.3100000000000001E-2</v>
      </c>
      <c r="M27" s="79">
        <v>2.6800000000000001E-2</v>
      </c>
      <c r="N27" s="79">
        <v>3.0999999999999999E-3</v>
      </c>
    </row>
    <row r="28" spans="2:14">
      <c r="B28" t="s">
        <v>1605</v>
      </c>
      <c r="C28" t="s">
        <v>1606</v>
      </c>
      <c r="D28" t="s">
        <v>103</v>
      </c>
      <c r="E28" t="s">
        <v>1579</v>
      </c>
      <c r="F28" t="s">
        <v>131</v>
      </c>
      <c r="G28" t="s">
        <v>105</v>
      </c>
      <c r="H28" s="78">
        <v>30433</v>
      </c>
      <c r="I28" s="78">
        <v>8217</v>
      </c>
      <c r="J28" s="78">
        <v>0</v>
      </c>
      <c r="K28" s="78">
        <v>2500.6796100000001</v>
      </c>
      <c r="L28" s="79">
        <v>4.0000000000000001E-3</v>
      </c>
      <c r="M28" s="79">
        <v>1.03E-2</v>
      </c>
      <c r="N28" s="79">
        <v>1.1999999999999999E-3</v>
      </c>
    </row>
    <row r="29" spans="2:14">
      <c r="B29" t="s">
        <v>1607</v>
      </c>
      <c r="C29" t="s">
        <v>1608</v>
      </c>
      <c r="D29" t="s">
        <v>103</v>
      </c>
      <c r="E29" t="s">
        <v>1579</v>
      </c>
      <c r="F29" t="s">
        <v>131</v>
      </c>
      <c r="G29" t="s">
        <v>105</v>
      </c>
      <c r="H29" s="78">
        <v>70221</v>
      </c>
      <c r="I29" s="78">
        <v>9475</v>
      </c>
      <c r="J29" s="78">
        <v>0</v>
      </c>
      <c r="K29" s="78">
        <v>6653.4397499999995</v>
      </c>
      <c r="L29" s="79">
        <v>1.6000000000000001E-3</v>
      </c>
      <c r="M29" s="79">
        <v>2.7400000000000001E-2</v>
      </c>
      <c r="N29" s="79">
        <v>3.2000000000000002E-3</v>
      </c>
    </row>
    <row r="30" spans="2:14">
      <c r="B30" t="s">
        <v>1609</v>
      </c>
      <c r="C30" t="s">
        <v>1610</v>
      </c>
      <c r="D30" t="s">
        <v>103</v>
      </c>
      <c r="E30" t="s">
        <v>1579</v>
      </c>
      <c r="F30" t="s">
        <v>131</v>
      </c>
      <c r="G30" t="s">
        <v>105</v>
      </c>
      <c r="H30" s="78">
        <v>70988</v>
      </c>
      <c r="I30" s="78">
        <v>9890</v>
      </c>
      <c r="J30" s="78">
        <v>0</v>
      </c>
      <c r="K30" s="78">
        <v>7020.7132000000001</v>
      </c>
      <c r="L30" s="79">
        <v>1.0800000000000001E-2</v>
      </c>
      <c r="M30" s="79">
        <v>2.8899999999999999E-2</v>
      </c>
      <c r="N30" s="79">
        <v>3.3999999999999998E-3</v>
      </c>
    </row>
    <row r="31" spans="2:14">
      <c r="B31" t="s">
        <v>1611</v>
      </c>
      <c r="C31" t="s">
        <v>1612</v>
      </c>
      <c r="D31" t="s">
        <v>103</v>
      </c>
      <c r="E31" t="s">
        <v>1579</v>
      </c>
      <c r="F31" t="s">
        <v>131</v>
      </c>
      <c r="G31" t="s">
        <v>105</v>
      </c>
      <c r="H31" s="78">
        <v>83268</v>
      </c>
      <c r="I31" s="78">
        <v>26170</v>
      </c>
      <c r="J31" s="78">
        <v>0</v>
      </c>
      <c r="K31" s="78">
        <v>21791.2356</v>
      </c>
      <c r="L31" s="79">
        <v>6.1999999999999998E-3</v>
      </c>
      <c r="M31" s="79">
        <v>8.9800000000000005E-2</v>
      </c>
      <c r="N31" s="79">
        <v>1.0500000000000001E-2</v>
      </c>
    </row>
    <row r="32" spans="2:14">
      <c r="B32" t="s">
        <v>1613</v>
      </c>
      <c r="C32" t="s">
        <v>1614</v>
      </c>
      <c r="D32" t="s">
        <v>103</v>
      </c>
      <c r="E32" t="s">
        <v>1579</v>
      </c>
      <c r="F32" t="s">
        <v>131</v>
      </c>
      <c r="G32" t="s">
        <v>105</v>
      </c>
      <c r="H32" s="78">
        <v>20428</v>
      </c>
      <c r="I32" s="78">
        <v>16190</v>
      </c>
      <c r="J32" s="78">
        <v>0</v>
      </c>
      <c r="K32" s="78">
        <v>3307.2932000000001</v>
      </c>
      <c r="L32" s="79">
        <v>6.9999999999999999E-4</v>
      </c>
      <c r="M32" s="79">
        <v>1.3599999999999999E-2</v>
      </c>
      <c r="N32" s="79">
        <v>1.6000000000000001E-3</v>
      </c>
    </row>
    <row r="33" spans="2:14">
      <c r="B33" t="s">
        <v>1615</v>
      </c>
      <c r="C33" t="s">
        <v>1616</v>
      </c>
      <c r="D33" t="s">
        <v>103</v>
      </c>
      <c r="E33" t="s">
        <v>1579</v>
      </c>
      <c r="F33" t="s">
        <v>131</v>
      </c>
      <c r="G33" t="s">
        <v>105</v>
      </c>
      <c r="H33" s="78">
        <v>170663</v>
      </c>
      <c r="I33" s="78">
        <v>5347</v>
      </c>
      <c r="J33" s="78">
        <v>0</v>
      </c>
      <c r="K33" s="78">
        <v>9125.3506099999995</v>
      </c>
      <c r="L33" s="79">
        <v>1.24E-2</v>
      </c>
      <c r="M33" s="79">
        <v>3.7600000000000001E-2</v>
      </c>
      <c r="N33" s="79">
        <v>4.4000000000000003E-3</v>
      </c>
    </row>
    <row r="34" spans="2:14">
      <c r="B34" t="s">
        <v>1617</v>
      </c>
      <c r="C34" t="s">
        <v>1618</v>
      </c>
      <c r="D34" t="s">
        <v>103</v>
      </c>
      <c r="E34" t="s">
        <v>1579</v>
      </c>
      <c r="F34" t="s">
        <v>131</v>
      </c>
      <c r="G34" t="s">
        <v>105</v>
      </c>
      <c r="H34" s="78">
        <v>165759</v>
      </c>
      <c r="I34" s="78">
        <v>10960</v>
      </c>
      <c r="J34" s="78">
        <v>0</v>
      </c>
      <c r="K34" s="78">
        <v>18167.186399999999</v>
      </c>
      <c r="L34" s="79">
        <v>3.5000000000000001E-3</v>
      </c>
      <c r="M34" s="79">
        <v>7.4899999999999994E-2</v>
      </c>
      <c r="N34" s="79">
        <v>8.8000000000000005E-3</v>
      </c>
    </row>
    <row r="35" spans="2:14">
      <c r="B35" t="s">
        <v>1619</v>
      </c>
      <c r="C35" t="s">
        <v>1620</v>
      </c>
      <c r="D35" t="s">
        <v>103</v>
      </c>
      <c r="E35" t="s">
        <v>1579</v>
      </c>
      <c r="F35" t="s">
        <v>131</v>
      </c>
      <c r="G35" t="s">
        <v>105</v>
      </c>
      <c r="H35" s="78">
        <v>74948</v>
      </c>
      <c r="I35" s="78">
        <v>11860</v>
      </c>
      <c r="J35" s="78">
        <v>0</v>
      </c>
      <c r="K35" s="78">
        <v>8888.8328000000001</v>
      </c>
      <c r="L35" s="79">
        <v>1.12E-2</v>
      </c>
      <c r="M35" s="79">
        <v>3.6600000000000001E-2</v>
      </c>
      <c r="N35" s="79">
        <v>4.3E-3</v>
      </c>
    </row>
    <row r="36" spans="2:14">
      <c r="B36" s="80" t="s">
        <v>1621</v>
      </c>
      <c r="D36" s="16"/>
      <c r="E36" s="16"/>
      <c r="F36" s="16"/>
      <c r="G36" s="16"/>
      <c r="H36" s="82">
        <v>756660.32</v>
      </c>
      <c r="J36" s="82">
        <v>0</v>
      </c>
      <c r="K36" s="82">
        <v>3453.0616628940002</v>
      </c>
      <c r="M36" s="81">
        <v>1.4200000000000001E-2</v>
      </c>
      <c r="N36" s="81">
        <v>1.6999999999999999E-3</v>
      </c>
    </row>
    <row r="37" spans="2:14">
      <c r="B37" t="s">
        <v>1622</v>
      </c>
      <c r="C37" t="s">
        <v>1623</v>
      </c>
      <c r="D37" t="s">
        <v>103</v>
      </c>
      <c r="E37" t="s">
        <v>1576</v>
      </c>
      <c r="F37" t="s">
        <v>131</v>
      </c>
      <c r="G37" t="s">
        <v>105</v>
      </c>
      <c r="H37" s="78">
        <v>150792</v>
      </c>
      <c r="I37" s="78">
        <v>340.72</v>
      </c>
      <c r="J37" s="78">
        <v>0</v>
      </c>
      <c r="K37" s="78">
        <v>513.77850239999998</v>
      </c>
      <c r="L37" s="79">
        <v>5.0000000000000001E-4</v>
      </c>
      <c r="M37" s="79">
        <v>2.0999999999999999E-3</v>
      </c>
      <c r="N37" s="79">
        <v>2.0000000000000001E-4</v>
      </c>
    </row>
    <row r="38" spans="2:14">
      <c r="B38" t="s">
        <v>1624</v>
      </c>
      <c r="C38" t="s">
        <v>1625</v>
      </c>
      <c r="D38" t="s">
        <v>103</v>
      </c>
      <c r="E38" t="s">
        <v>1576</v>
      </c>
      <c r="F38" t="s">
        <v>131</v>
      </c>
      <c r="G38" t="s">
        <v>105</v>
      </c>
      <c r="H38" s="78">
        <v>217588</v>
      </c>
      <c r="I38" s="78">
        <v>370.4</v>
      </c>
      <c r="J38" s="78">
        <v>0</v>
      </c>
      <c r="K38" s="78">
        <v>805.94595200000003</v>
      </c>
      <c r="L38" s="79">
        <v>1E-3</v>
      </c>
      <c r="M38" s="79">
        <v>3.3E-3</v>
      </c>
      <c r="N38" s="79">
        <v>4.0000000000000002E-4</v>
      </c>
    </row>
    <row r="39" spans="2:14">
      <c r="B39" t="s">
        <v>1626</v>
      </c>
      <c r="C39" t="s">
        <v>1627</v>
      </c>
      <c r="D39" t="s">
        <v>103</v>
      </c>
      <c r="E39" t="s">
        <v>1579</v>
      </c>
      <c r="F39" t="s">
        <v>131</v>
      </c>
      <c r="G39" t="s">
        <v>105</v>
      </c>
      <c r="H39" s="78">
        <v>15095</v>
      </c>
      <c r="I39" s="78">
        <v>3396.02</v>
      </c>
      <c r="J39" s="78">
        <v>0</v>
      </c>
      <c r="K39" s="78">
        <v>512.62921900000003</v>
      </c>
      <c r="L39" s="79">
        <v>1E-4</v>
      </c>
      <c r="M39" s="79">
        <v>2.0999999999999999E-3</v>
      </c>
      <c r="N39" s="79">
        <v>2.0000000000000001E-4</v>
      </c>
    </row>
    <row r="40" spans="2:14">
      <c r="B40" t="s">
        <v>1628</v>
      </c>
      <c r="C40" t="s">
        <v>1629</v>
      </c>
      <c r="D40" t="s">
        <v>103</v>
      </c>
      <c r="E40" t="s">
        <v>1579</v>
      </c>
      <c r="F40" t="s">
        <v>131</v>
      </c>
      <c r="G40" t="s">
        <v>105</v>
      </c>
      <c r="H40" s="78">
        <v>8725</v>
      </c>
      <c r="I40" s="78">
        <v>3693.63</v>
      </c>
      <c r="J40" s="78">
        <v>0</v>
      </c>
      <c r="K40" s="78">
        <v>322.26921750000002</v>
      </c>
      <c r="L40" s="79">
        <v>4.0000000000000002E-4</v>
      </c>
      <c r="M40" s="79">
        <v>1.2999999999999999E-3</v>
      </c>
      <c r="N40" s="79">
        <v>2.0000000000000001E-4</v>
      </c>
    </row>
    <row r="41" spans="2:14">
      <c r="B41" t="s">
        <v>1630</v>
      </c>
      <c r="C41" t="s">
        <v>1631</v>
      </c>
      <c r="D41" t="s">
        <v>103</v>
      </c>
      <c r="E41" t="s">
        <v>1582</v>
      </c>
      <c r="F41" t="s">
        <v>131</v>
      </c>
      <c r="G41" t="s">
        <v>105</v>
      </c>
      <c r="H41" s="78">
        <v>178126.55</v>
      </c>
      <c r="I41" s="78">
        <v>340.67</v>
      </c>
      <c r="J41" s="78">
        <v>0</v>
      </c>
      <c r="K41" s="78">
        <v>606.82371788499995</v>
      </c>
      <c r="L41" s="79">
        <v>1E-4</v>
      </c>
      <c r="M41" s="79">
        <v>2.5000000000000001E-3</v>
      </c>
      <c r="N41" s="79">
        <v>2.9999999999999997E-4</v>
      </c>
    </row>
    <row r="42" spans="2:14">
      <c r="B42" t="s">
        <v>1632</v>
      </c>
      <c r="C42" t="s">
        <v>1633</v>
      </c>
      <c r="D42" t="s">
        <v>103</v>
      </c>
      <c r="E42" t="s">
        <v>1582</v>
      </c>
      <c r="F42" t="s">
        <v>131</v>
      </c>
      <c r="G42" t="s">
        <v>105</v>
      </c>
      <c r="H42" s="78">
        <v>186333.77</v>
      </c>
      <c r="I42" s="78">
        <v>371.17</v>
      </c>
      <c r="J42" s="78">
        <v>0</v>
      </c>
      <c r="K42" s="78">
        <v>691.61505410899997</v>
      </c>
      <c r="L42" s="79">
        <v>2.0000000000000001E-4</v>
      </c>
      <c r="M42" s="79">
        <v>2.8E-3</v>
      </c>
      <c r="N42" s="79">
        <v>2.9999999999999997E-4</v>
      </c>
    </row>
    <row r="43" spans="2:14">
      <c r="B43" s="80" t="s">
        <v>1634</v>
      </c>
      <c r="D43" s="16"/>
      <c r="E43" s="16"/>
      <c r="F43" s="16"/>
      <c r="G43" s="16"/>
      <c r="H43" s="82">
        <v>0</v>
      </c>
      <c r="J43" s="82">
        <v>0</v>
      </c>
      <c r="K43" s="82">
        <v>0</v>
      </c>
      <c r="M43" s="81">
        <v>0</v>
      </c>
      <c r="N43" s="81">
        <v>0</v>
      </c>
    </row>
    <row r="44" spans="2:14">
      <c r="B44" t="s">
        <v>237</v>
      </c>
      <c r="C44" t="s">
        <v>237</v>
      </c>
      <c r="D44" s="16"/>
      <c r="E44" s="16"/>
      <c r="F44" t="s">
        <v>237</v>
      </c>
      <c r="G44" t="s">
        <v>237</v>
      </c>
      <c r="H44" s="78">
        <v>0</v>
      </c>
      <c r="I44" s="78">
        <v>0</v>
      </c>
      <c r="K44" s="78">
        <v>0</v>
      </c>
      <c r="L44" s="79">
        <v>0</v>
      </c>
      <c r="M44" s="79">
        <v>0</v>
      </c>
      <c r="N44" s="79">
        <v>0</v>
      </c>
    </row>
    <row r="45" spans="2:14">
      <c r="B45" s="80" t="s">
        <v>991</v>
      </c>
      <c r="D45" s="16"/>
      <c r="E45" s="16"/>
      <c r="F45" s="16"/>
      <c r="G45" s="16"/>
      <c r="H45" s="82">
        <v>0</v>
      </c>
      <c r="J45" s="82">
        <v>0</v>
      </c>
      <c r="K45" s="82">
        <v>0</v>
      </c>
      <c r="M45" s="81">
        <v>0</v>
      </c>
      <c r="N45" s="81">
        <v>0</v>
      </c>
    </row>
    <row r="46" spans="2:14">
      <c r="B46" t="s">
        <v>237</v>
      </c>
      <c r="C46" t="s">
        <v>237</v>
      </c>
      <c r="D46" s="16"/>
      <c r="E46" s="16"/>
      <c r="F46" t="s">
        <v>237</v>
      </c>
      <c r="G46" t="s">
        <v>237</v>
      </c>
      <c r="H46" s="78">
        <v>0</v>
      </c>
      <c r="I46" s="78">
        <v>0</v>
      </c>
      <c r="K46" s="78">
        <v>0</v>
      </c>
      <c r="L46" s="79">
        <v>0</v>
      </c>
      <c r="M46" s="79">
        <v>0</v>
      </c>
      <c r="N46" s="79">
        <v>0</v>
      </c>
    </row>
    <row r="47" spans="2:14">
      <c r="B47" s="80" t="s">
        <v>1635</v>
      </c>
      <c r="D47" s="16"/>
      <c r="E47" s="16"/>
      <c r="F47" s="16"/>
      <c r="G47" s="16"/>
      <c r="H47" s="82">
        <v>0</v>
      </c>
      <c r="J47" s="82">
        <v>0</v>
      </c>
      <c r="K47" s="82">
        <v>0</v>
      </c>
      <c r="M47" s="81">
        <v>0</v>
      </c>
      <c r="N47" s="81">
        <v>0</v>
      </c>
    </row>
    <row r="48" spans="2:14">
      <c r="B48" t="s">
        <v>237</v>
      </c>
      <c r="C48" t="s">
        <v>237</v>
      </c>
      <c r="D48" s="16"/>
      <c r="E48" s="16"/>
      <c r="F48" t="s">
        <v>237</v>
      </c>
      <c r="G48" t="s">
        <v>237</v>
      </c>
      <c r="H48" s="78">
        <v>0</v>
      </c>
      <c r="I48" s="78">
        <v>0</v>
      </c>
      <c r="K48" s="78">
        <v>0</v>
      </c>
      <c r="L48" s="79">
        <v>0</v>
      </c>
      <c r="M48" s="79">
        <v>0</v>
      </c>
      <c r="N48" s="79">
        <v>0</v>
      </c>
    </row>
    <row r="49" spans="2:14">
      <c r="B49" s="80" t="s">
        <v>240</v>
      </c>
      <c r="D49" s="16"/>
      <c r="E49" s="16"/>
      <c r="F49" s="16"/>
      <c r="G49" s="16"/>
      <c r="H49" s="82">
        <v>321766.2</v>
      </c>
      <c r="J49" s="82">
        <v>94.731872940000002</v>
      </c>
      <c r="K49" s="82">
        <v>76781.007008743996</v>
      </c>
      <c r="M49" s="81">
        <v>0.31640000000000001</v>
      </c>
      <c r="N49" s="81">
        <v>3.7100000000000001E-2</v>
      </c>
    </row>
    <row r="50" spans="2:14">
      <c r="B50" s="80" t="s">
        <v>1636</v>
      </c>
      <c r="D50" s="16"/>
      <c r="E50" s="16"/>
      <c r="F50" s="16"/>
      <c r="G50" s="16"/>
      <c r="H50" s="82">
        <v>321766.2</v>
      </c>
      <c r="J50" s="82">
        <v>94.731872940000002</v>
      </c>
      <c r="K50" s="82">
        <v>76781.007008743996</v>
      </c>
      <c r="M50" s="81">
        <v>0.31640000000000001</v>
      </c>
      <c r="N50" s="81">
        <v>3.7100000000000001E-2</v>
      </c>
    </row>
    <row r="51" spans="2:14">
      <c r="B51" t="s">
        <v>1637</v>
      </c>
      <c r="C51" t="s">
        <v>1638</v>
      </c>
      <c r="D51" t="s">
        <v>1037</v>
      </c>
      <c r="E51" t="s">
        <v>1639</v>
      </c>
      <c r="F51" t="s">
        <v>1008</v>
      </c>
      <c r="G51" t="s">
        <v>109</v>
      </c>
      <c r="H51" s="78">
        <v>4279</v>
      </c>
      <c r="I51" s="78">
        <v>2760</v>
      </c>
      <c r="J51" s="78">
        <v>0</v>
      </c>
      <c r="K51" s="78">
        <v>421.14602639999998</v>
      </c>
      <c r="L51" s="79">
        <v>0</v>
      </c>
      <c r="M51" s="79">
        <v>1.6999999999999999E-3</v>
      </c>
      <c r="N51" s="79">
        <v>2.0000000000000001E-4</v>
      </c>
    </row>
    <row r="52" spans="2:14">
      <c r="B52" t="s">
        <v>1640</v>
      </c>
      <c r="C52" t="s">
        <v>1641</v>
      </c>
      <c r="D52" t="s">
        <v>1037</v>
      </c>
      <c r="E52" t="s">
        <v>1642</v>
      </c>
      <c r="F52" t="s">
        <v>1391</v>
      </c>
      <c r="G52" t="s">
        <v>109</v>
      </c>
      <c r="H52" s="78">
        <v>165</v>
      </c>
      <c r="I52" s="78">
        <v>11920</v>
      </c>
      <c r="J52" s="78">
        <v>0</v>
      </c>
      <c r="K52" s="78">
        <v>70.136088000000001</v>
      </c>
      <c r="L52" s="79">
        <v>0</v>
      </c>
      <c r="M52" s="79">
        <v>2.9999999999999997E-4</v>
      </c>
      <c r="N52" s="79">
        <v>0</v>
      </c>
    </row>
    <row r="53" spans="2:14">
      <c r="B53" t="s">
        <v>1643</v>
      </c>
      <c r="C53" t="s">
        <v>1644</v>
      </c>
      <c r="D53" t="s">
        <v>126</v>
      </c>
      <c r="E53" t="s">
        <v>1642</v>
      </c>
      <c r="F53" t="s">
        <v>1391</v>
      </c>
      <c r="G53" t="s">
        <v>109</v>
      </c>
      <c r="H53" s="78">
        <v>14731</v>
      </c>
      <c r="I53" s="78">
        <v>5807</v>
      </c>
      <c r="J53" s="78">
        <v>0</v>
      </c>
      <c r="K53" s="78">
        <v>3050.4604202199998</v>
      </c>
      <c r="L53" s="79">
        <v>1E-4</v>
      </c>
      <c r="M53" s="79">
        <v>1.26E-2</v>
      </c>
      <c r="N53" s="79">
        <v>1.5E-3</v>
      </c>
    </row>
    <row r="54" spans="2:14">
      <c r="B54" t="s">
        <v>1645</v>
      </c>
      <c r="C54" t="s">
        <v>1646</v>
      </c>
      <c r="D54" t="s">
        <v>1037</v>
      </c>
      <c r="E54" t="s">
        <v>1647</v>
      </c>
      <c r="F54" t="s">
        <v>1391</v>
      </c>
      <c r="G54" t="s">
        <v>109</v>
      </c>
      <c r="H54" s="78">
        <v>23606</v>
      </c>
      <c r="I54" s="78">
        <v>1624</v>
      </c>
      <c r="J54" s="78">
        <v>3.2520500000000001</v>
      </c>
      <c r="K54" s="78">
        <v>1370.31894504</v>
      </c>
      <c r="L54" s="79">
        <v>2.7000000000000001E-3</v>
      </c>
      <c r="M54" s="79">
        <v>5.5999999999999999E-3</v>
      </c>
      <c r="N54" s="79">
        <v>6.9999999999999999E-4</v>
      </c>
    </row>
    <row r="55" spans="2:14">
      <c r="B55" t="s">
        <v>1648</v>
      </c>
      <c r="C55" t="s">
        <v>1649</v>
      </c>
      <c r="D55" t="s">
        <v>1037</v>
      </c>
      <c r="E55" t="s">
        <v>1650</v>
      </c>
      <c r="F55" t="s">
        <v>1391</v>
      </c>
      <c r="G55" t="s">
        <v>109</v>
      </c>
      <c r="H55" s="78">
        <v>27</v>
      </c>
      <c r="I55" s="78">
        <v>10910</v>
      </c>
      <c r="J55" s="78">
        <v>0</v>
      </c>
      <c r="K55" s="78">
        <v>10.5043662</v>
      </c>
      <c r="L55" s="79">
        <v>0</v>
      </c>
      <c r="M55" s="79">
        <v>0</v>
      </c>
      <c r="N55" s="79">
        <v>0</v>
      </c>
    </row>
    <row r="56" spans="2:14">
      <c r="B56" t="s">
        <v>1651</v>
      </c>
      <c r="C56" t="s">
        <v>1652</v>
      </c>
      <c r="D56" t="s">
        <v>1037</v>
      </c>
      <c r="E56" t="s">
        <v>1653</v>
      </c>
      <c r="F56" t="s">
        <v>996</v>
      </c>
      <c r="G56" t="s">
        <v>109</v>
      </c>
      <c r="H56" s="78">
        <v>1529</v>
      </c>
      <c r="I56" s="78">
        <v>15550</v>
      </c>
      <c r="J56" s="78">
        <v>0</v>
      </c>
      <c r="K56" s="78">
        <v>847.85037699999998</v>
      </c>
      <c r="L56" s="79">
        <v>0</v>
      </c>
      <c r="M56" s="79">
        <v>3.5000000000000001E-3</v>
      </c>
      <c r="N56" s="79">
        <v>4.0000000000000002E-4</v>
      </c>
    </row>
    <row r="57" spans="2:14">
      <c r="B57" t="s">
        <v>1654</v>
      </c>
      <c r="C57" t="s">
        <v>1655</v>
      </c>
      <c r="D57" t="s">
        <v>1037</v>
      </c>
      <c r="E57" t="s">
        <v>1656</v>
      </c>
      <c r="F57" t="s">
        <v>996</v>
      </c>
      <c r="G57" t="s">
        <v>113</v>
      </c>
      <c r="H57" s="78">
        <v>9514</v>
      </c>
      <c r="I57" s="78">
        <v>10626</v>
      </c>
      <c r="J57" s="78">
        <v>0</v>
      </c>
      <c r="K57" s="78">
        <v>4106.105550624</v>
      </c>
      <c r="L57" s="79">
        <v>1E-4</v>
      </c>
      <c r="M57" s="79">
        <v>1.6899999999999998E-2</v>
      </c>
      <c r="N57" s="79">
        <v>2E-3</v>
      </c>
    </row>
    <row r="58" spans="2:14">
      <c r="B58" t="s">
        <v>1657</v>
      </c>
      <c r="C58" t="s">
        <v>1658</v>
      </c>
      <c r="D58" t="s">
        <v>1037</v>
      </c>
      <c r="E58" t="s">
        <v>1659</v>
      </c>
      <c r="F58" t="s">
        <v>996</v>
      </c>
      <c r="G58" t="s">
        <v>109</v>
      </c>
      <c r="H58" s="78">
        <v>295</v>
      </c>
      <c r="I58" s="78">
        <v>26585</v>
      </c>
      <c r="J58" s="78">
        <v>0.57272000000000001</v>
      </c>
      <c r="K58" s="78">
        <v>280.2389445</v>
      </c>
      <c r="L58" s="79">
        <v>0</v>
      </c>
      <c r="M58" s="79">
        <v>1.1999999999999999E-3</v>
      </c>
      <c r="N58" s="79">
        <v>1E-4</v>
      </c>
    </row>
    <row r="59" spans="2:14">
      <c r="B59" t="s">
        <v>1660</v>
      </c>
      <c r="C59" t="s">
        <v>1661</v>
      </c>
      <c r="D59" t="s">
        <v>1037</v>
      </c>
      <c r="E59" t="s">
        <v>1639</v>
      </c>
      <c r="F59" t="s">
        <v>996</v>
      </c>
      <c r="G59" t="s">
        <v>109</v>
      </c>
      <c r="H59" s="78">
        <v>33609.949999999997</v>
      </c>
      <c r="I59" s="78">
        <v>3677</v>
      </c>
      <c r="J59" s="78">
        <v>0</v>
      </c>
      <c r="K59" s="78">
        <v>4406.9978141089996</v>
      </c>
      <c r="L59" s="79">
        <v>2.0000000000000001E-4</v>
      </c>
      <c r="M59" s="79">
        <v>1.8200000000000001E-2</v>
      </c>
      <c r="N59" s="79">
        <v>2.0999999999999999E-3</v>
      </c>
    </row>
    <row r="60" spans="2:14">
      <c r="B60" t="s">
        <v>1662</v>
      </c>
      <c r="C60" t="s">
        <v>1663</v>
      </c>
      <c r="D60" t="s">
        <v>1037</v>
      </c>
      <c r="E60" t="s">
        <v>1664</v>
      </c>
      <c r="F60" t="s">
        <v>996</v>
      </c>
      <c r="G60" t="s">
        <v>109</v>
      </c>
      <c r="H60" s="78">
        <v>832</v>
      </c>
      <c r="I60" s="78">
        <v>7742</v>
      </c>
      <c r="J60" s="78">
        <v>0</v>
      </c>
      <c r="K60" s="78">
        <v>229.69832704000001</v>
      </c>
      <c r="L60" s="79">
        <v>0</v>
      </c>
      <c r="M60" s="79">
        <v>8.9999999999999998E-4</v>
      </c>
      <c r="N60" s="79">
        <v>1E-4</v>
      </c>
    </row>
    <row r="61" spans="2:14">
      <c r="B61" t="s">
        <v>1665</v>
      </c>
      <c r="C61" t="s">
        <v>1666</v>
      </c>
      <c r="D61" t="s">
        <v>1037</v>
      </c>
      <c r="E61" t="s">
        <v>1667</v>
      </c>
      <c r="F61" t="s">
        <v>996</v>
      </c>
      <c r="G61" t="s">
        <v>201</v>
      </c>
      <c r="H61" s="78">
        <v>15272</v>
      </c>
      <c r="I61" s="78">
        <v>12528</v>
      </c>
      <c r="J61" s="78">
        <v>0</v>
      </c>
      <c r="K61" s="78">
        <v>7004.6953493760002</v>
      </c>
      <c r="L61" s="79">
        <v>1.6000000000000001E-3</v>
      </c>
      <c r="M61" s="79">
        <v>2.8899999999999999E-2</v>
      </c>
      <c r="N61" s="79">
        <v>3.3999999999999998E-3</v>
      </c>
    </row>
    <row r="62" spans="2:14">
      <c r="B62" t="s">
        <v>1668</v>
      </c>
      <c r="C62" t="s">
        <v>1669</v>
      </c>
      <c r="D62" t="s">
        <v>1037</v>
      </c>
      <c r="E62" t="s">
        <v>1670</v>
      </c>
      <c r="F62" t="s">
        <v>996</v>
      </c>
      <c r="G62" t="s">
        <v>109</v>
      </c>
      <c r="H62" s="78">
        <v>862</v>
      </c>
      <c r="I62" s="78">
        <v>4277</v>
      </c>
      <c r="J62" s="78">
        <v>0</v>
      </c>
      <c r="K62" s="78">
        <v>131.47036084000001</v>
      </c>
      <c r="L62" s="79">
        <v>0</v>
      </c>
      <c r="M62" s="79">
        <v>5.0000000000000001E-4</v>
      </c>
      <c r="N62" s="79">
        <v>1E-4</v>
      </c>
    </row>
    <row r="63" spans="2:14">
      <c r="B63" t="s">
        <v>1671</v>
      </c>
      <c r="C63" t="s">
        <v>1672</v>
      </c>
      <c r="D63" t="s">
        <v>1037</v>
      </c>
      <c r="E63" t="s">
        <v>1673</v>
      </c>
      <c r="F63" t="s">
        <v>996</v>
      </c>
      <c r="G63" t="s">
        <v>109</v>
      </c>
      <c r="H63" s="78">
        <v>141</v>
      </c>
      <c r="I63" s="78">
        <v>4372</v>
      </c>
      <c r="J63" s="78">
        <v>0</v>
      </c>
      <c r="K63" s="78">
        <v>21.982678320000002</v>
      </c>
      <c r="L63" s="79">
        <v>0</v>
      </c>
      <c r="M63" s="79">
        <v>1E-4</v>
      </c>
      <c r="N63" s="79">
        <v>0</v>
      </c>
    </row>
    <row r="64" spans="2:14">
      <c r="B64" t="s">
        <v>1674</v>
      </c>
      <c r="C64" t="s">
        <v>1675</v>
      </c>
      <c r="D64" t="s">
        <v>1037</v>
      </c>
      <c r="E64" t="s">
        <v>1676</v>
      </c>
      <c r="F64" t="s">
        <v>996</v>
      </c>
      <c r="G64" t="s">
        <v>109</v>
      </c>
      <c r="H64" s="78">
        <v>374</v>
      </c>
      <c r="I64" s="78">
        <v>3530</v>
      </c>
      <c r="J64" s="78">
        <v>0</v>
      </c>
      <c r="K64" s="78">
        <v>47.079045200000003</v>
      </c>
      <c r="L64" s="79">
        <v>0</v>
      </c>
      <c r="M64" s="79">
        <v>2.0000000000000001E-4</v>
      </c>
      <c r="N64" s="79">
        <v>0</v>
      </c>
    </row>
    <row r="65" spans="2:14">
      <c r="B65" t="s">
        <v>1677</v>
      </c>
      <c r="C65" t="s">
        <v>1678</v>
      </c>
      <c r="D65" t="s">
        <v>1037</v>
      </c>
      <c r="E65" t="s">
        <v>1679</v>
      </c>
      <c r="F65" t="s">
        <v>996</v>
      </c>
      <c r="G65" t="s">
        <v>109</v>
      </c>
      <c r="H65" s="78">
        <v>48379</v>
      </c>
      <c r="I65" s="78">
        <v>3065</v>
      </c>
      <c r="J65" s="78">
        <v>0</v>
      </c>
      <c r="K65" s="78">
        <v>5287.7231040999995</v>
      </c>
      <c r="L65" s="79">
        <v>0</v>
      </c>
      <c r="M65" s="79">
        <v>2.18E-2</v>
      </c>
      <c r="N65" s="79">
        <v>2.5999999999999999E-3</v>
      </c>
    </row>
    <row r="66" spans="2:14">
      <c r="B66" t="s">
        <v>1680</v>
      </c>
      <c r="C66" t="s">
        <v>1681</v>
      </c>
      <c r="D66" t="s">
        <v>1037</v>
      </c>
      <c r="E66" t="s">
        <v>1682</v>
      </c>
      <c r="F66" t="s">
        <v>996</v>
      </c>
      <c r="G66" t="s">
        <v>109</v>
      </c>
      <c r="H66" s="78">
        <v>1</v>
      </c>
      <c r="I66" s="78">
        <v>2755</v>
      </c>
      <c r="J66" s="78">
        <v>0</v>
      </c>
      <c r="K66" s="78">
        <v>9.8243300000000006E-2</v>
      </c>
      <c r="L66" s="79">
        <v>0</v>
      </c>
      <c r="M66" s="79">
        <v>0</v>
      </c>
      <c r="N66" s="79">
        <v>0</v>
      </c>
    </row>
    <row r="67" spans="2:14">
      <c r="B67" t="s">
        <v>1683</v>
      </c>
      <c r="C67" t="s">
        <v>1684</v>
      </c>
      <c r="D67" t="s">
        <v>1037</v>
      </c>
      <c r="E67" t="s">
        <v>1685</v>
      </c>
      <c r="F67" t="s">
        <v>996</v>
      </c>
      <c r="G67" t="s">
        <v>109</v>
      </c>
      <c r="H67" s="78">
        <v>982.25</v>
      </c>
      <c r="I67" s="78">
        <v>5458</v>
      </c>
      <c r="J67" s="78">
        <v>0</v>
      </c>
      <c r="K67" s="78">
        <v>191.17755703</v>
      </c>
      <c r="L67" s="79">
        <v>0</v>
      </c>
      <c r="M67" s="79">
        <v>8.0000000000000004E-4</v>
      </c>
      <c r="N67" s="79">
        <v>1E-4</v>
      </c>
    </row>
    <row r="68" spans="2:14">
      <c r="B68" t="s">
        <v>1686</v>
      </c>
      <c r="C68" t="s">
        <v>1687</v>
      </c>
      <c r="D68" t="s">
        <v>1037</v>
      </c>
      <c r="E68" t="s">
        <v>1688</v>
      </c>
      <c r="F68" t="s">
        <v>996</v>
      </c>
      <c r="G68" t="s">
        <v>109</v>
      </c>
      <c r="H68" s="78">
        <v>21672</v>
      </c>
      <c r="I68" s="78">
        <v>4395</v>
      </c>
      <c r="J68" s="78">
        <v>0</v>
      </c>
      <c r="K68" s="78">
        <v>3396.5593703999998</v>
      </c>
      <c r="L68" s="79">
        <v>8.9999999999999998E-4</v>
      </c>
      <c r="M68" s="79">
        <v>1.4E-2</v>
      </c>
      <c r="N68" s="79">
        <v>1.6000000000000001E-3</v>
      </c>
    </row>
    <row r="69" spans="2:14">
      <c r="B69" t="s">
        <v>1689</v>
      </c>
      <c r="C69" t="s">
        <v>1690</v>
      </c>
      <c r="D69" t="s">
        <v>1037</v>
      </c>
      <c r="E69" t="s">
        <v>1691</v>
      </c>
      <c r="F69" t="s">
        <v>996</v>
      </c>
      <c r="G69" t="s">
        <v>109</v>
      </c>
      <c r="H69" s="78">
        <v>11030</v>
      </c>
      <c r="I69" s="78">
        <v>18674</v>
      </c>
      <c r="J69" s="78">
        <v>12.167820000000001</v>
      </c>
      <c r="K69" s="78">
        <v>7357.2085052000002</v>
      </c>
      <c r="L69" s="79">
        <v>0</v>
      </c>
      <c r="M69" s="79">
        <v>3.0300000000000001E-2</v>
      </c>
      <c r="N69" s="79">
        <v>3.5999999999999999E-3</v>
      </c>
    </row>
    <row r="70" spans="2:14">
      <c r="B70" t="s">
        <v>1692</v>
      </c>
      <c r="C70" t="s">
        <v>1693</v>
      </c>
      <c r="D70" t="s">
        <v>1037</v>
      </c>
      <c r="E70" t="s">
        <v>1694</v>
      </c>
      <c r="F70" t="s">
        <v>996</v>
      </c>
      <c r="G70" t="s">
        <v>109</v>
      </c>
      <c r="H70" s="78">
        <v>18268</v>
      </c>
      <c r="I70" s="78">
        <v>9559</v>
      </c>
      <c r="J70" s="78">
        <v>52.588122939999998</v>
      </c>
      <c r="K70" s="78">
        <v>6279.6732588599998</v>
      </c>
      <c r="L70" s="79">
        <v>0</v>
      </c>
      <c r="M70" s="79">
        <v>2.5899999999999999E-2</v>
      </c>
      <c r="N70" s="79">
        <v>3.0000000000000001E-3</v>
      </c>
    </row>
    <row r="71" spans="2:14">
      <c r="B71" t="s">
        <v>1695</v>
      </c>
      <c r="C71" t="s">
        <v>1696</v>
      </c>
      <c r="D71" t="s">
        <v>1379</v>
      </c>
      <c r="E71" t="s">
        <v>1697</v>
      </c>
      <c r="F71" t="s">
        <v>996</v>
      </c>
      <c r="G71" t="s">
        <v>109</v>
      </c>
      <c r="H71" s="78">
        <v>6646</v>
      </c>
      <c r="I71" s="78">
        <v>29300</v>
      </c>
      <c r="J71" s="78">
        <v>26.151160000000001</v>
      </c>
      <c r="K71" s="78">
        <v>6970.1445080000003</v>
      </c>
      <c r="L71" s="79">
        <v>0</v>
      </c>
      <c r="M71" s="79">
        <v>2.87E-2</v>
      </c>
      <c r="N71" s="79">
        <v>3.3999999999999998E-3</v>
      </c>
    </row>
    <row r="72" spans="2:14">
      <c r="B72" t="s">
        <v>1698</v>
      </c>
      <c r="C72" t="s">
        <v>1699</v>
      </c>
      <c r="D72" t="s">
        <v>1379</v>
      </c>
      <c r="E72" t="s">
        <v>1700</v>
      </c>
      <c r="F72" t="s">
        <v>996</v>
      </c>
      <c r="G72" t="s">
        <v>109</v>
      </c>
      <c r="H72" s="78">
        <v>30670</v>
      </c>
      <c r="I72" s="78">
        <v>5963</v>
      </c>
      <c r="J72" s="78">
        <v>0</v>
      </c>
      <c r="K72" s="78">
        <v>6521.6865885999996</v>
      </c>
      <c r="L72" s="79">
        <v>2.0000000000000001E-4</v>
      </c>
      <c r="M72" s="79">
        <v>2.69E-2</v>
      </c>
      <c r="N72" s="79">
        <v>3.2000000000000002E-3</v>
      </c>
    </row>
    <row r="73" spans="2:14">
      <c r="B73" t="s">
        <v>1701</v>
      </c>
      <c r="C73" t="s">
        <v>1702</v>
      </c>
      <c r="D73" t="s">
        <v>1037</v>
      </c>
      <c r="E73" t="s">
        <v>1703</v>
      </c>
      <c r="F73" t="s">
        <v>996</v>
      </c>
      <c r="G73" t="s">
        <v>109</v>
      </c>
      <c r="H73" s="78">
        <v>1706</v>
      </c>
      <c r="I73" s="78">
        <v>5490</v>
      </c>
      <c r="J73" s="78">
        <v>0</v>
      </c>
      <c r="K73" s="78">
        <v>333.98942039999997</v>
      </c>
      <c r="L73" s="79">
        <v>0</v>
      </c>
      <c r="M73" s="79">
        <v>1.4E-3</v>
      </c>
      <c r="N73" s="79">
        <v>2.0000000000000001E-4</v>
      </c>
    </row>
    <row r="74" spans="2:14">
      <c r="B74" t="s">
        <v>1704</v>
      </c>
      <c r="C74" t="s">
        <v>1705</v>
      </c>
      <c r="D74" t="s">
        <v>1037</v>
      </c>
      <c r="E74" t="s">
        <v>1706</v>
      </c>
      <c r="F74" t="s">
        <v>996</v>
      </c>
      <c r="G74" t="s">
        <v>109</v>
      </c>
      <c r="H74" s="78">
        <v>286</v>
      </c>
      <c r="I74" s="78">
        <v>6617</v>
      </c>
      <c r="J74" s="78">
        <v>0</v>
      </c>
      <c r="K74" s="78">
        <v>67.485194919999998</v>
      </c>
      <c r="L74" s="79">
        <v>0</v>
      </c>
      <c r="M74" s="79">
        <v>2.9999999999999997E-4</v>
      </c>
      <c r="N74" s="79">
        <v>0</v>
      </c>
    </row>
    <row r="75" spans="2:14">
      <c r="B75" t="s">
        <v>1707</v>
      </c>
      <c r="C75" t="s">
        <v>1708</v>
      </c>
      <c r="D75" t="s">
        <v>1037</v>
      </c>
      <c r="E75" t="s">
        <v>1709</v>
      </c>
      <c r="F75" t="s">
        <v>996</v>
      </c>
      <c r="G75" t="s">
        <v>109</v>
      </c>
      <c r="H75" s="78">
        <v>1427</v>
      </c>
      <c r="I75" s="78">
        <v>1474.25</v>
      </c>
      <c r="J75" s="78">
        <v>0</v>
      </c>
      <c r="K75" s="78">
        <v>75.019894385000001</v>
      </c>
      <c r="L75" s="79">
        <v>1E-4</v>
      </c>
      <c r="M75" s="79">
        <v>2.9999999999999997E-4</v>
      </c>
      <c r="N75" s="79">
        <v>0</v>
      </c>
    </row>
    <row r="76" spans="2:14">
      <c r="B76" t="s">
        <v>1710</v>
      </c>
      <c r="C76" t="s">
        <v>1711</v>
      </c>
      <c r="D76" t="s">
        <v>1037</v>
      </c>
      <c r="E76" t="s">
        <v>1709</v>
      </c>
      <c r="F76" t="s">
        <v>996</v>
      </c>
      <c r="G76" t="s">
        <v>109</v>
      </c>
      <c r="H76" s="78">
        <v>1651</v>
      </c>
      <c r="I76" s="78">
        <v>4870</v>
      </c>
      <c r="J76" s="78">
        <v>0</v>
      </c>
      <c r="K76" s="78">
        <v>286.71959420000002</v>
      </c>
      <c r="L76" s="79">
        <v>0</v>
      </c>
      <c r="M76" s="79">
        <v>1.1999999999999999E-3</v>
      </c>
      <c r="N76" s="79">
        <v>1E-4</v>
      </c>
    </row>
    <row r="77" spans="2:14">
      <c r="B77" t="s">
        <v>1712</v>
      </c>
      <c r="C77" t="s">
        <v>1713</v>
      </c>
      <c r="D77" t="s">
        <v>1379</v>
      </c>
      <c r="E77" t="s">
        <v>1714</v>
      </c>
      <c r="F77" t="s">
        <v>1278</v>
      </c>
      <c r="G77" t="s">
        <v>109</v>
      </c>
      <c r="H77" s="78">
        <v>1935</v>
      </c>
      <c r="I77" s="78">
        <v>6371</v>
      </c>
      <c r="J77" s="78">
        <v>0</v>
      </c>
      <c r="K77" s="78">
        <v>439.6123791</v>
      </c>
      <c r="L77" s="79">
        <v>0</v>
      </c>
      <c r="M77" s="79">
        <v>1.8E-3</v>
      </c>
      <c r="N77" s="79">
        <v>2.0000000000000001E-4</v>
      </c>
    </row>
    <row r="78" spans="2:14">
      <c r="B78" t="s">
        <v>1715</v>
      </c>
      <c r="C78" t="s">
        <v>1716</v>
      </c>
      <c r="D78" t="s">
        <v>1037</v>
      </c>
      <c r="E78" t="s">
        <v>1717</v>
      </c>
      <c r="F78" t="s">
        <v>1718</v>
      </c>
      <c r="G78" t="s">
        <v>109</v>
      </c>
      <c r="H78" s="78">
        <v>16847</v>
      </c>
      <c r="I78" s="78">
        <v>3496</v>
      </c>
      <c r="J78" s="78">
        <v>0</v>
      </c>
      <c r="K78" s="78">
        <v>2100.2710139199999</v>
      </c>
      <c r="L78" s="79">
        <v>0</v>
      </c>
      <c r="M78" s="79">
        <v>8.6999999999999994E-3</v>
      </c>
      <c r="N78" s="79">
        <v>1E-3</v>
      </c>
    </row>
    <row r="79" spans="2:14">
      <c r="B79" t="s">
        <v>1719</v>
      </c>
      <c r="C79" t="s">
        <v>1720</v>
      </c>
      <c r="D79" t="s">
        <v>1037</v>
      </c>
      <c r="E79" t="s">
        <v>1472</v>
      </c>
      <c r="F79" t="s">
        <v>1497</v>
      </c>
      <c r="G79" t="s">
        <v>109</v>
      </c>
      <c r="H79" s="78">
        <v>22297</v>
      </c>
      <c r="I79" s="78">
        <v>9264</v>
      </c>
      <c r="J79" s="78">
        <v>0</v>
      </c>
      <c r="K79" s="78">
        <v>7365.9084892800001</v>
      </c>
      <c r="L79" s="79">
        <v>1E-4</v>
      </c>
      <c r="M79" s="79">
        <v>3.04E-2</v>
      </c>
      <c r="N79" s="79">
        <v>3.5999999999999999E-3</v>
      </c>
    </row>
    <row r="80" spans="2:14">
      <c r="B80" t="s">
        <v>1721</v>
      </c>
      <c r="C80" t="s">
        <v>1722</v>
      </c>
      <c r="D80" t="s">
        <v>1037</v>
      </c>
      <c r="E80" t="s">
        <v>1723</v>
      </c>
      <c r="F80" t="s">
        <v>1497</v>
      </c>
      <c r="G80" t="s">
        <v>109</v>
      </c>
      <c r="H80" s="78">
        <v>3492</v>
      </c>
      <c r="I80" s="78">
        <v>8771</v>
      </c>
      <c r="J80" s="78">
        <v>0</v>
      </c>
      <c r="K80" s="78">
        <v>1092.20631912</v>
      </c>
      <c r="L80" s="79">
        <v>4.0000000000000002E-4</v>
      </c>
      <c r="M80" s="79">
        <v>4.4999999999999997E-3</v>
      </c>
      <c r="N80" s="79">
        <v>5.0000000000000001E-4</v>
      </c>
    </row>
    <row r="81" spans="2:14">
      <c r="B81" t="s">
        <v>1724</v>
      </c>
      <c r="C81" t="s">
        <v>1725</v>
      </c>
      <c r="D81" t="s">
        <v>1037</v>
      </c>
      <c r="E81" t="s">
        <v>1726</v>
      </c>
      <c r="F81" t="s">
        <v>1282</v>
      </c>
      <c r="G81" t="s">
        <v>109</v>
      </c>
      <c r="H81" s="78">
        <v>4697</v>
      </c>
      <c r="I81" s="78">
        <v>7804</v>
      </c>
      <c r="J81" s="78">
        <v>0</v>
      </c>
      <c r="K81" s="78">
        <v>1307.13113608</v>
      </c>
      <c r="L81" s="79">
        <v>0</v>
      </c>
      <c r="M81" s="79">
        <v>5.4000000000000003E-3</v>
      </c>
      <c r="N81" s="79">
        <v>5.9999999999999995E-4</v>
      </c>
    </row>
    <row r="82" spans="2:14">
      <c r="B82" t="s">
        <v>1727</v>
      </c>
      <c r="C82" t="s">
        <v>1728</v>
      </c>
      <c r="D82" t="s">
        <v>1037</v>
      </c>
      <c r="E82" t="s">
        <v>1729</v>
      </c>
      <c r="F82" t="s">
        <v>1551</v>
      </c>
      <c r="G82" t="s">
        <v>109</v>
      </c>
      <c r="H82" s="78">
        <v>4591</v>
      </c>
      <c r="I82" s="78">
        <v>21421</v>
      </c>
      <c r="J82" s="78">
        <v>0</v>
      </c>
      <c r="K82" s="78">
        <v>3506.9403002600002</v>
      </c>
      <c r="L82" s="79">
        <v>1.1999999999999999E-3</v>
      </c>
      <c r="M82" s="79">
        <v>1.4500000000000001E-2</v>
      </c>
      <c r="N82" s="79">
        <v>1.6999999999999999E-3</v>
      </c>
    </row>
    <row r="83" spans="2:14">
      <c r="B83" t="s">
        <v>1730</v>
      </c>
      <c r="C83" t="s">
        <v>1731</v>
      </c>
      <c r="D83" t="s">
        <v>1037</v>
      </c>
      <c r="E83" t="s">
        <v>1688</v>
      </c>
      <c r="F83" t="s">
        <v>126</v>
      </c>
      <c r="G83" t="s">
        <v>109</v>
      </c>
      <c r="H83" s="78">
        <v>19952</v>
      </c>
      <c r="I83" s="78">
        <v>3096</v>
      </c>
      <c r="J83" s="78">
        <v>0</v>
      </c>
      <c r="K83" s="78">
        <v>2202.7678387199999</v>
      </c>
      <c r="L83" s="79">
        <v>1.6999999999999999E-3</v>
      </c>
      <c r="M83" s="79">
        <v>9.1000000000000004E-3</v>
      </c>
      <c r="N83" s="79">
        <v>1.1000000000000001E-3</v>
      </c>
    </row>
    <row r="84" spans="2:14">
      <c r="B84" s="80" t="s">
        <v>1732</v>
      </c>
      <c r="D84" s="16"/>
      <c r="E84" s="16"/>
      <c r="F84" s="16"/>
      <c r="G84" s="16"/>
      <c r="H84" s="82">
        <v>0</v>
      </c>
      <c r="J84" s="82">
        <v>0</v>
      </c>
      <c r="K84" s="82">
        <v>0</v>
      </c>
      <c r="M84" s="81">
        <v>0</v>
      </c>
      <c r="N84" s="81">
        <v>0</v>
      </c>
    </row>
    <row r="85" spans="2:14">
      <c r="B85" t="s">
        <v>237</v>
      </c>
      <c r="C85" t="s">
        <v>237</v>
      </c>
      <c r="D85" s="16"/>
      <c r="E85" s="16"/>
      <c r="F85" t="s">
        <v>237</v>
      </c>
      <c r="G85" t="s">
        <v>237</v>
      </c>
      <c r="H85" s="78">
        <v>0</v>
      </c>
      <c r="I85" s="78">
        <v>0</v>
      </c>
      <c r="K85" s="78">
        <v>0</v>
      </c>
      <c r="L85" s="79">
        <v>0</v>
      </c>
      <c r="M85" s="79">
        <v>0</v>
      </c>
      <c r="N85" s="79">
        <v>0</v>
      </c>
    </row>
    <row r="86" spans="2:14">
      <c r="B86" s="80" t="s">
        <v>991</v>
      </c>
      <c r="D86" s="16"/>
      <c r="E86" s="16"/>
      <c r="F86" s="16"/>
      <c r="G86" s="16"/>
      <c r="H86" s="82">
        <v>0</v>
      </c>
      <c r="J86" s="82">
        <v>0</v>
      </c>
      <c r="K86" s="82">
        <v>0</v>
      </c>
      <c r="M86" s="81">
        <v>0</v>
      </c>
      <c r="N86" s="81">
        <v>0</v>
      </c>
    </row>
    <row r="87" spans="2:14">
      <c r="B87" t="s">
        <v>237</v>
      </c>
      <c r="C87" t="s">
        <v>237</v>
      </c>
      <c r="D87" s="16"/>
      <c r="E87" s="16"/>
      <c r="F87" t="s">
        <v>237</v>
      </c>
      <c r="G87" t="s">
        <v>237</v>
      </c>
      <c r="H87" s="78">
        <v>0</v>
      </c>
      <c r="I87" s="78">
        <v>0</v>
      </c>
      <c r="K87" s="78">
        <v>0</v>
      </c>
      <c r="L87" s="79">
        <v>0</v>
      </c>
      <c r="M87" s="79">
        <v>0</v>
      </c>
      <c r="N87" s="79">
        <v>0</v>
      </c>
    </row>
    <row r="88" spans="2:14">
      <c r="B88" s="80" t="s">
        <v>1635</v>
      </c>
      <c r="D88" s="16"/>
      <c r="E88" s="16"/>
      <c r="F88" s="16"/>
      <c r="G88" s="16"/>
      <c r="H88" s="82">
        <v>0</v>
      </c>
      <c r="J88" s="82">
        <v>0</v>
      </c>
      <c r="K88" s="82">
        <v>0</v>
      </c>
      <c r="M88" s="81">
        <v>0</v>
      </c>
      <c r="N88" s="81">
        <v>0</v>
      </c>
    </row>
    <row r="89" spans="2:14">
      <c r="B89" t="s">
        <v>237</v>
      </c>
      <c r="C89" t="s">
        <v>237</v>
      </c>
      <c r="D89" s="16"/>
      <c r="E89" s="16"/>
      <c r="F89" t="s">
        <v>237</v>
      </c>
      <c r="G89" t="s">
        <v>237</v>
      </c>
      <c r="H89" s="78">
        <v>0</v>
      </c>
      <c r="I89" s="78">
        <v>0</v>
      </c>
      <c r="K89" s="78">
        <v>0</v>
      </c>
      <c r="L89" s="79">
        <v>0</v>
      </c>
      <c r="M89" s="79">
        <v>0</v>
      </c>
      <c r="N89" s="79">
        <v>0</v>
      </c>
    </row>
    <row r="90" spans="2:14">
      <c r="B90" t="s">
        <v>242</v>
      </c>
      <c r="D90" s="16"/>
      <c r="E90" s="16"/>
      <c r="F90" s="16"/>
      <c r="G90" s="16"/>
    </row>
    <row r="91" spans="2:14">
      <c r="B91" t="s">
        <v>312</v>
      </c>
      <c r="D91" s="16"/>
      <c r="E91" s="16"/>
      <c r="F91" s="16"/>
      <c r="G91" s="16"/>
    </row>
    <row r="92" spans="2:14">
      <c r="B92" t="s">
        <v>313</v>
      </c>
      <c r="D92" s="16"/>
      <c r="E92" s="16"/>
      <c r="F92" s="16"/>
      <c r="G92" s="16"/>
    </row>
    <row r="93" spans="2:14">
      <c r="B93" t="s">
        <v>314</v>
      </c>
      <c r="D93" s="16"/>
      <c r="E93" s="16"/>
      <c r="F93" s="16"/>
      <c r="G93" s="16"/>
    </row>
    <row r="94" spans="2:14">
      <c r="B94" t="s">
        <v>315</v>
      </c>
      <c r="D94" s="16"/>
      <c r="E94" s="16"/>
      <c r="F94" s="16"/>
      <c r="G94" s="16"/>
    </row>
    <row r="95" spans="2:14">
      <c r="D95" s="16"/>
      <c r="E95" s="16"/>
      <c r="F95" s="16"/>
      <c r="G95" s="16"/>
    </row>
    <row r="96" spans="2:14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tabSelected="1" topLeftCell="A13" workbookViewId="0">
      <selection activeCell="D31" sqref="D31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</row>
    <row r="5" spans="2:65">
      <c r="B5" s="75" t="s">
        <v>198</v>
      </c>
      <c r="C5" t="s">
        <v>199</v>
      </c>
    </row>
    <row r="6" spans="2:65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/>
    </row>
    <row r="7" spans="2:65" ht="26.25" customHeight="1">
      <c r="B7" s="103" t="s">
        <v>96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5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4213287.82</v>
      </c>
      <c r="K11" s="7"/>
      <c r="L11" s="76">
        <v>94375.689712576408</v>
      </c>
      <c r="M11" s="7"/>
      <c r="N11" s="77">
        <v>1</v>
      </c>
      <c r="O11" s="77">
        <v>4.5699999999999998E-2</v>
      </c>
      <c r="P11" s="35"/>
      <c r="BG11" s="16"/>
      <c r="BH11" s="19"/>
      <c r="BI11" s="16"/>
      <c r="BM11" s="16"/>
    </row>
    <row r="12" spans="2:65">
      <c r="B12" s="80" t="s">
        <v>204</v>
      </c>
      <c r="C12" s="16"/>
      <c r="D12" s="16"/>
      <c r="E12" s="16"/>
      <c r="J12" s="82">
        <v>2550000</v>
      </c>
      <c r="L12" s="82">
        <v>1989</v>
      </c>
      <c r="N12" s="81">
        <v>2.1100000000000001E-2</v>
      </c>
      <c r="O12" s="81">
        <v>1E-3</v>
      </c>
    </row>
    <row r="13" spans="2:65">
      <c r="B13" s="80" t="s">
        <v>1733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237</v>
      </c>
      <c r="C14" t="s">
        <v>237</v>
      </c>
      <c r="D14" s="16"/>
      <c r="E14" s="16"/>
      <c r="F14" t="s">
        <v>237</v>
      </c>
      <c r="G14" t="s">
        <v>237</v>
      </c>
      <c r="I14" t="s">
        <v>237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1734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237</v>
      </c>
      <c r="C16" t="s">
        <v>237</v>
      </c>
      <c r="D16" s="16"/>
      <c r="E16" s="16"/>
      <c r="F16" t="s">
        <v>237</v>
      </c>
      <c r="G16" t="s">
        <v>237</v>
      </c>
      <c r="I16" t="s">
        <v>237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2550000</v>
      </c>
      <c r="L17" s="82">
        <v>1989</v>
      </c>
      <c r="N17" s="81">
        <v>2.1100000000000001E-2</v>
      </c>
      <c r="O17" s="81">
        <v>1E-3</v>
      </c>
    </row>
    <row r="18" spans="2:15">
      <c r="B18" t="s">
        <v>1735</v>
      </c>
      <c r="C18" t="s">
        <v>1736</v>
      </c>
      <c r="D18" t="s">
        <v>103</v>
      </c>
      <c r="E18" t="s">
        <v>1737</v>
      </c>
      <c r="F18" t="s">
        <v>1058</v>
      </c>
      <c r="G18" t="s">
        <v>237</v>
      </c>
      <c r="H18" t="s">
        <v>692</v>
      </c>
      <c r="I18" t="s">
        <v>105</v>
      </c>
      <c r="J18" s="78">
        <v>2550000</v>
      </c>
      <c r="K18" s="78">
        <v>78</v>
      </c>
      <c r="L18" s="78">
        <v>1989</v>
      </c>
      <c r="M18" s="79">
        <v>6.3E-3</v>
      </c>
      <c r="N18" s="79">
        <v>2.1100000000000001E-2</v>
      </c>
      <c r="O18" s="79">
        <v>1E-3</v>
      </c>
    </row>
    <row r="19" spans="2:15">
      <c r="B19" s="80" t="s">
        <v>991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237</v>
      </c>
      <c r="C20" t="s">
        <v>237</v>
      </c>
      <c r="D20" s="16"/>
      <c r="E20" s="16"/>
      <c r="F20" t="s">
        <v>237</v>
      </c>
      <c r="G20" t="s">
        <v>237</v>
      </c>
      <c r="I20" t="s">
        <v>237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240</v>
      </c>
      <c r="C21" s="16"/>
      <c r="D21" s="16"/>
      <c r="E21" s="16"/>
      <c r="J21" s="82">
        <v>1663287.82</v>
      </c>
      <c r="L21" s="82">
        <v>92386.689712576408</v>
      </c>
      <c r="N21" s="81">
        <v>0.97889999999999999</v>
      </c>
      <c r="O21" s="81">
        <v>4.4699999999999997E-2</v>
      </c>
    </row>
    <row r="22" spans="2:15">
      <c r="B22" s="80" t="s">
        <v>1733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237</v>
      </c>
      <c r="C23" t="s">
        <v>237</v>
      </c>
      <c r="D23" s="16"/>
      <c r="E23" s="16"/>
      <c r="F23" t="s">
        <v>237</v>
      </c>
      <c r="G23" t="s">
        <v>237</v>
      </c>
      <c r="I23" t="s">
        <v>237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1734</v>
      </c>
      <c r="C24" s="16"/>
      <c r="D24" s="16"/>
      <c r="E24" s="16"/>
      <c r="J24" s="82">
        <v>61427.78</v>
      </c>
      <c r="L24" s="82">
        <v>63309.492570514798</v>
      </c>
      <c r="N24" s="81">
        <v>0.67079999999999995</v>
      </c>
      <c r="O24" s="81">
        <v>3.0599999999999999E-2</v>
      </c>
    </row>
    <row r="25" spans="2:15">
      <c r="B25" t="s">
        <v>1738</v>
      </c>
      <c r="C25" t="s">
        <v>1739</v>
      </c>
      <c r="D25" t="s">
        <v>126</v>
      </c>
      <c r="E25" t="s">
        <v>1740</v>
      </c>
      <c r="F25" t="s">
        <v>996</v>
      </c>
      <c r="G25" t="s">
        <v>949</v>
      </c>
      <c r="H25" t="s">
        <v>153</v>
      </c>
      <c r="I25" t="s">
        <v>109</v>
      </c>
      <c r="J25" s="78">
        <v>2587.48</v>
      </c>
      <c r="K25" s="78">
        <v>131615</v>
      </c>
      <c r="L25" s="78">
        <v>12144.055085931999</v>
      </c>
      <c r="M25" s="79">
        <v>0</v>
      </c>
      <c r="N25" s="79">
        <v>0.12870000000000001</v>
      </c>
      <c r="O25" s="79">
        <v>5.8999999999999999E-3</v>
      </c>
    </row>
    <row r="26" spans="2:15">
      <c r="B26" t="s">
        <v>1741</v>
      </c>
      <c r="C26" t="s">
        <v>1742</v>
      </c>
      <c r="D26" t="s">
        <v>126</v>
      </c>
      <c r="E26" t="s">
        <v>1743</v>
      </c>
      <c r="F26" t="s">
        <v>996</v>
      </c>
      <c r="G26" t="s">
        <v>237</v>
      </c>
      <c r="H26" t="s">
        <v>692</v>
      </c>
      <c r="I26" t="s">
        <v>109</v>
      </c>
      <c r="J26" s="78">
        <v>19402.89</v>
      </c>
      <c r="K26" s="78">
        <v>15792</v>
      </c>
      <c r="L26" s="78">
        <v>10926.5962504608</v>
      </c>
      <c r="M26" s="79">
        <v>0</v>
      </c>
      <c r="N26" s="79">
        <v>0.1158</v>
      </c>
      <c r="O26" s="79">
        <v>5.3E-3</v>
      </c>
    </row>
    <row r="27" spans="2:15">
      <c r="B27" t="s">
        <v>1744</v>
      </c>
      <c r="C27" t="s">
        <v>1745</v>
      </c>
      <c r="D27" t="s">
        <v>126</v>
      </c>
      <c r="E27" t="s">
        <v>1746</v>
      </c>
      <c r="F27" t="s">
        <v>996</v>
      </c>
      <c r="G27" t="s">
        <v>237</v>
      </c>
      <c r="H27" t="s">
        <v>692</v>
      </c>
      <c r="I27" t="s">
        <v>109</v>
      </c>
      <c r="J27" s="78">
        <v>22132.639999999999</v>
      </c>
      <c r="K27" s="78">
        <v>14167</v>
      </c>
      <c r="L27" s="78">
        <v>11181.3039339808</v>
      </c>
      <c r="M27" s="79">
        <v>5.0000000000000001E-4</v>
      </c>
      <c r="N27" s="79">
        <v>0.11849999999999999</v>
      </c>
      <c r="O27" s="79">
        <v>5.4000000000000003E-3</v>
      </c>
    </row>
    <row r="28" spans="2:15">
      <c r="B28" t="s">
        <v>1747</v>
      </c>
      <c r="C28" t="s">
        <v>1748</v>
      </c>
      <c r="D28" t="s">
        <v>126</v>
      </c>
      <c r="E28" s="16"/>
      <c r="F28" t="s">
        <v>996</v>
      </c>
      <c r="G28" t="s">
        <v>237</v>
      </c>
      <c r="H28" t="s">
        <v>692</v>
      </c>
      <c r="I28" t="s">
        <v>109</v>
      </c>
      <c r="J28" s="78">
        <v>5755</v>
      </c>
      <c r="K28" s="78">
        <v>104429.9</v>
      </c>
      <c r="L28" s="78">
        <v>21431.448696669999</v>
      </c>
      <c r="M28" s="79">
        <v>0</v>
      </c>
      <c r="N28" s="79">
        <v>0.2271</v>
      </c>
      <c r="O28" s="79">
        <v>1.04E-2</v>
      </c>
    </row>
    <row r="29" spans="2:15">
      <c r="B29" t="s">
        <v>1749</v>
      </c>
      <c r="C29" t="s">
        <v>1750</v>
      </c>
      <c r="D29" t="s">
        <v>126</v>
      </c>
      <c r="E29" t="s">
        <v>1751</v>
      </c>
      <c r="F29" t="s">
        <v>996</v>
      </c>
      <c r="G29" t="s">
        <v>237</v>
      </c>
      <c r="H29" t="s">
        <v>692</v>
      </c>
      <c r="I29" t="s">
        <v>109</v>
      </c>
      <c r="J29" s="78">
        <v>11549.77</v>
      </c>
      <c r="K29" s="78">
        <v>18516</v>
      </c>
      <c r="L29" s="78">
        <v>7626.0886034712003</v>
      </c>
      <c r="M29" s="79">
        <v>4.0000000000000002E-4</v>
      </c>
      <c r="N29" s="79">
        <v>8.0799999999999997E-2</v>
      </c>
      <c r="O29" s="79">
        <v>3.7000000000000002E-3</v>
      </c>
    </row>
    <row r="30" spans="2:15">
      <c r="B30" s="80" t="s">
        <v>93</v>
      </c>
      <c r="C30" s="16"/>
      <c r="D30" s="16"/>
      <c r="E30" s="16"/>
      <c r="J30" s="82">
        <v>1601860.04</v>
      </c>
      <c r="L30" s="82">
        <v>29077.19714206161</v>
      </c>
      <c r="N30" s="81">
        <v>0.30809999999999998</v>
      </c>
      <c r="O30" s="81">
        <v>1.41E-2</v>
      </c>
    </row>
    <row r="31" spans="2:15">
      <c r="B31" t="s">
        <v>1752</v>
      </c>
      <c r="C31" t="s">
        <v>1753</v>
      </c>
      <c r="D31" t="s">
        <v>126</v>
      </c>
      <c r="E31" t="s">
        <v>1754</v>
      </c>
      <c r="F31" t="s">
        <v>996</v>
      </c>
      <c r="G31" t="s">
        <v>237</v>
      </c>
      <c r="H31" t="s">
        <v>692</v>
      </c>
      <c r="I31" t="s">
        <v>109</v>
      </c>
      <c r="J31" s="78">
        <v>69898.73</v>
      </c>
      <c r="K31" s="78">
        <v>2557</v>
      </c>
      <c r="L31" s="78">
        <v>6373.5493360726005</v>
      </c>
      <c r="M31" s="79">
        <v>0</v>
      </c>
      <c r="N31" s="79">
        <v>6.7500000000000004E-2</v>
      </c>
      <c r="O31" s="79">
        <v>3.0999999999999999E-3</v>
      </c>
    </row>
    <row r="32" spans="2:15">
      <c r="B32" t="s">
        <v>1755</v>
      </c>
      <c r="C32" t="s">
        <v>1756</v>
      </c>
      <c r="D32" t="s">
        <v>126</v>
      </c>
      <c r="E32" t="s">
        <v>1757</v>
      </c>
      <c r="F32" t="s">
        <v>996</v>
      </c>
      <c r="G32" t="s">
        <v>237</v>
      </c>
      <c r="H32" t="s">
        <v>692</v>
      </c>
      <c r="I32" t="s">
        <v>109</v>
      </c>
      <c r="J32" s="78">
        <v>105898.65</v>
      </c>
      <c r="K32" s="78">
        <v>1660.1899999999994</v>
      </c>
      <c r="L32" s="78">
        <v>6269.4516316532099</v>
      </c>
      <c r="M32" s="79">
        <v>2.5999999999999999E-3</v>
      </c>
      <c r="N32" s="79">
        <v>6.6400000000000001E-2</v>
      </c>
      <c r="O32" s="79">
        <v>3.0000000000000001E-3</v>
      </c>
    </row>
    <row r="33" spans="2:15">
      <c r="B33" t="s">
        <v>1758</v>
      </c>
      <c r="C33" t="s">
        <v>2153</v>
      </c>
      <c r="D33" t="s">
        <v>126</v>
      </c>
      <c r="E33" t="s">
        <v>1759</v>
      </c>
      <c r="F33" t="s">
        <v>996</v>
      </c>
      <c r="G33" t="s">
        <v>237</v>
      </c>
      <c r="H33" t="s">
        <v>692</v>
      </c>
      <c r="I33" t="s">
        <v>123</v>
      </c>
      <c r="J33" s="78">
        <v>1346710.75</v>
      </c>
      <c r="K33" s="78">
        <v>168.26</v>
      </c>
      <c r="L33" s="78">
        <v>5665.84516007818</v>
      </c>
      <c r="M33" s="79">
        <v>0</v>
      </c>
      <c r="N33" s="79">
        <v>0.06</v>
      </c>
      <c r="O33" s="79">
        <v>2.7000000000000001E-3</v>
      </c>
    </row>
    <row r="34" spans="2:15">
      <c r="B34" t="s">
        <v>1760</v>
      </c>
      <c r="C34" t="s">
        <v>1761</v>
      </c>
      <c r="D34" t="s">
        <v>126</v>
      </c>
      <c r="E34" t="s">
        <v>1762</v>
      </c>
      <c r="F34" t="s">
        <v>996</v>
      </c>
      <c r="G34" t="s">
        <v>237</v>
      </c>
      <c r="H34" t="s">
        <v>692</v>
      </c>
      <c r="I34" t="s">
        <v>109</v>
      </c>
      <c r="J34" s="78">
        <v>73177</v>
      </c>
      <c r="K34" s="78">
        <v>2725</v>
      </c>
      <c r="L34" s="78">
        <v>7110.8652094999998</v>
      </c>
      <c r="M34" s="79">
        <v>1E-3</v>
      </c>
      <c r="N34" s="79">
        <v>7.5300000000000006E-2</v>
      </c>
      <c r="O34" s="79">
        <v>3.3999999999999998E-3</v>
      </c>
    </row>
    <row r="35" spans="2:15">
      <c r="B35" t="s">
        <v>1763</v>
      </c>
      <c r="C35" t="s">
        <v>1764</v>
      </c>
      <c r="D35" t="s">
        <v>126</v>
      </c>
      <c r="E35" t="s">
        <v>1765</v>
      </c>
      <c r="F35" t="s">
        <v>1718</v>
      </c>
      <c r="G35" t="s">
        <v>237</v>
      </c>
      <c r="H35" t="s">
        <v>692</v>
      </c>
      <c r="I35" t="s">
        <v>109</v>
      </c>
      <c r="J35" s="78">
        <v>6174.91</v>
      </c>
      <c r="K35" s="78">
        <v>16610.04</v>
      </c>
      <c r="L35" s="78">
        <v>3657.4858047576199</v>
      </c>
      <c r="M35" s="79">
        <v>0</v>
      </c>
      <c r="N35" s="79">
        <v>3.8800000000000001E-2</v>
      </c>
      <c r="O35" s="79">
        <v>1.8E-3</v>
      </c>
    </row>
    <row r="36" spans="2:15">
      <c r="B36" s="80" t="s">
        <v>991</v>
      </c>
      <c r="C36" s="16"/>
      <c r="D36" s="16"/>
      <c r="E36" s="16"/>
      <c r="J36" s="82">
        <v>0</v>
      </c>
      <c r="L36" s="82">
        <v>0</v>
      </c>
      <c r="N36" s="81">
        <v>0</v>
      </c>
      <c r="O36" s="81">
        <v>0</v>
      </c>
    </row>
    <row r="37" spans="2:15">
      <c r="B37" t="s">
        <v>237</v>
      </c>
      <c r="C37" t="s">
        <v>237</v>
      </c>
      <c r="D37" s="16"/>
      <c r="E37" s="16"/>
      <c r="F37" t="s">
        <v>237</v>
      </c>
      <c r="G37" t="s">
        <v>237</v>
      </c>
      <c r="I37" t="s">
        <v>237</v>
      </c>
      <c r="J37" s="78">
        <v>0</v>
      </c>
      <c r="K37" s="78">
        <v>0</v>
      </c>
      <c r="L37" s="78">
        <v>0</v>
      </c>
      <c r="M37" s="79">
        <v>0</v>
      </c>
      <c r="N37" s="79">
        <v>0</v>
      </c>
      <c r="O37" s="79">
        <v>0</v>
      </c>
    </row>
    <row r="38" spans="2:15">
      <c r="B38" t="s">
        <v>242</v>
      </c>
      <c r="C38" s="16"/>
      <c r="D38" s="16"/>
      <c r="E38" s="16"/>
    </row>
    <row r="39" spans="2:15">
      <c r="B39" t="s">
        <v>312</v>
      </c>
      <c r="C39" s="16"/>
      <c r="D39" s="16"/>
      <c r="E39" s="16"/>
    </row>
    <row r="40" spans="2:15">
      <c r="B40" t="s">
        <v>313</v>
      </c>
      <c r="C40" s="16"/>
      <c r="D40" s="16"/>
      <c r="E40" s="16"/>
    </row>
    <row r="41" spans="2:15">
      <c r="B41" t="s">
        <v>314</v>
      </c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</row>
    <row r="5" spans="2:60">
      <c r="B5" s="75" t="s">
        <v>198</v>
      </c>
      <c r="C5" t="s">
        <v>199</v>
      </c>
    </row>
    <row r="6" spans="2:60" ht="26.25" customHeight="1">
      <c r="B6" s="103" t="s">
        <v>69</v>
      </c>
      <c r="C6" s="104"/>
      <c r="D6" s="104"/>
      <c r="E6" s="104"/>
      <c r="F6" s="104"/>
      <c r="G6" s="104"/>
      <c r="H6" s="104"/>
      <c r="I6" s="104"/>
      <c r="J6" s="104"/>
      <c r="K6" s="104"/>
      <c r="L6" s="105"/>
    </row>
    <row r="7" spans="2:60" ht="26.25" customHeight="1">
      <c r="B7" s="103" t="s">
        <v>98</v>
      </c>
      <c r="C7" s="104"/>
      <c r="D7" s="104"/>
      <c r="E7" s="104"/>
      <c r="F7" s="104"/>
      <c r="G7" s="104"/>
      <c r="H7" s="104"/>
      <c r="I7" s="104"/>
      <c r="J7" s="104"/>
      <c r="K7" s="104"/>
      <c r="L7" s="105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45550</v>
      </c>
      <c r="H11" s="7"/>
      <c r="I11" s="76">
        <v>170.35225</v>
      </c>
      <c r="J11" s="25"/>
      <c r="K11" s="77">
        <v>1</v>
      </c>
      <c r="L11" s="77">
        <v>1E-4</v>
      </c>
      <c r="BC11" s="16"/>
      <c r="BD11" s="19"/>
      <c r="BE11" s="16"/>
      <c r="BG11" s="16"/>
    </row>
    <row r="12" spans="2:60">
      <c r="B12" s="80" t="s">
        <v>204</v>
      </c>
      <c r="D12" s="16"/>
      <c r="E12" s="16"/>
      <c r="G12" s="82">
        <v>45550</v>
      </c>
      <c r="I12" s="82">
        <v>170.35225</v>
      </c>
      <c r="K12" s="81">
        <v>1</v>
      </c>
      <c r="L12" s="81">
        <v>1E-4</v>
      </c>
    </row>
    <row r="13" spans="2:60">
      <c r="B13" s="80" t="s">
        <v>1766</v>
      </c>
      <c r="D13" s="16"/>
      <c r="E13" s="16"/>
      <c r="G13" s="82">
        <v>45550</v>
      </c>
      <c r="I13" s="82">
        <v>170.35225</v>
      </c>
      <c r="K13" s="81">
        <v>1</v>
      </c>
      <c r="L13" s="81">
        <v>1E-4</v>
      </c>
    </row>
    <row r="14" spans="2:60">
      <c r="B14" t="s">
        <v>1767</v>
      </c>
      <c r="C14" t="s">
        <v>1768</v>
      </c>
      <c r="D14" t="s">
        <v>103</v>
      </c>
      <c r="E14" t="s">
        <v>748</v>
      </c>
      <c r="F14" t="s">
        <v>105</v>
      </c>
      <c r="G14" s="78">
        <v>4650</v>
      </c>
      <c r="H14" s="78">
        <v>8.6</v>
      </c>
      <c r="I14" s="78">
        <v>0.39989999999999998</v>
      </c>
      <c r="J14" s="79">
        <v>2.9999999999999997E-4</v>
      </c>
      <c r="K14" s="79">
        <v>2.3E-3</v>
      </c>
      <c r="L14" s="79">
        <v>0</v>
      </c>
    </row>
    <row r="15" spans="2:60">
      <c r="B15" t="s">
        <v>1769</v>
      </c>
      <c r="C15" t="s">
        <v>1770</v>
      </c>
      <c r="D15" t="s">
        <v>103</v>
      </c>
      <c r="E15" t="s">
        <v>748</v>
      </c>
      <c r="F15" t="s">
        <v>105</v>
      </c>
      <c r="G15" s="78">
        <v>3720</v>
      </c>
      <c r="H15" s="78">
        <v>8</v>
      </c>
      <c r="I15" s="78">
        <v>0.29759999999999998</v>
      </c>
      <c r="J15" s="79">
        <v>2.9999999999999997E-4</v>
      </c>
      <c r="K15" s="79">
        <v>1.6999999999999999E-3</v>
      </c>
      <c r="L15" s="79">
        <v>0</v>
      </c>
    </row>
    <row r="16" spans="2:60">
      <c r="B16" t="s">
        <v>1771</v>
      </c>
      <c r="C16" t="s">
        <v>1772</v>
      </c>
      <c r="D16" t="s">
        <v>103</v>
      </c>
      <c r="E16" t="s">
        <v>748</v>
      </c>
      <c r="F16" t="s">
        <v>105</v>
      </c>
      <c r="G16" s="78">
        <v>930</v>
      </c>
      <c r="H16" s="78">
        <v>20</v>
      </c>
      <c r="I16" s="78">
        <v>0.186</v>
      </c>
      <c r="J16" s="79">
        <v>2.9999999999999997E-4</v>
      </c>
      <c r="K16" s="79">
        <v>1.1000000000000001E-3</v>
      </c>
      <c r="L16" s="79">
        <v>0</v>
      </c>
    </row>
    <row r="17" spans="2:12">
      <c r="B17" t="s">
        <v>1773</v>
      </c>
      <c r="C17" t="s">
        <v>1774</v>
      </c>
      <c r="D17" t="s">
        <v>103</v>
      </c>
      <c r="E17" t="s">
        <v>748</v>
      </c>
      <c r="F17" t="s">
        <v>105</v>
      </c>
      <c r="G17" s="78">
        <v>36250</v>
      </c>
      <c r="H17" s="78">
        <v>467.5</v>
      </c>
      <c r="I17" s="78">
        <v>169.46875</v>
      </c>
      <c r="J17" s="79">
        <v>2.52E-2</v>
      </c>
      <c r="K17" s="79">
        <v>0.99480000000000002</v>
      </c>
      <c r="L17" s="79">
        <v>1E-4</v>
      </c>
    </row>
    <row r="18" spans="2:12">
      <c r="B18" s="80" t="s">
        <v>240</v>
      </c>
      <c r="D18" s="16"/>
      <c r="E18" s="16"/>
      <c r="G18" s="82">
        <v>0</v>
      </c>
      <c r="I18" s="82">
        <v>0</v>
      </c>
      <c r="K18" s="81">
        <v>0</v>
      </c>
      <c r="L18" s="81">
        <v>0</v>
      </c>
    </row>
    <row r="19" spans="2:12">
      <c r="B19" s="80" t="s">
        <v>1775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237</v>
      </c>
      <c r="C20" t="s">
        <v>237</v>
      </c>
      <c r="D20" s="16"/>
      <c r="E20" t="s">
        <v>237</v>
      </c>
      <c r="F20" t="s">
        <v>237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t="s">
        <v>242</v>
      </c>
      <c r="D21" s="16"/>
      <c r="E21" s="16"/>
    </row>
    <row r="22" spans="2:12">
      <c r="B22" t="s">
        <v>312</v>
      </c>
      <c r="D22" s="16"/>
      <c r="E22" s="16"/>
    </row>
    <row r="23" spans="2:12">
      <c r="B23" t="s">
        <v>313</v>
      </c>
      <c r="D23" s="16"/>
      <c r="E23" s="16"/>
    </row>
    <row r="24" spans="2:12">
      <c r="B24" t="s">
        <v>314</v>
      </c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BLL</cp:lastModifiedBy>
  <dcterms:created xsi:type="dcterms:W3CDTF">2015-11-10T09:34:27Z</dcterms:created>
  <dcterms:modified xsi:type="dcterms:W3CDTF">2019-07-17T05:53:51Z</dcterms:modified>
</cp:coreProperties>
</file>