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4" i="5" l="1"/>
  <c r="C32" i="5"/>
  <c r="E39" i="5"/>
  <c r="C39" i="5"/>
  <c r="C6" i="5"/>
  <c r="G4" i="5" l="1"/>
  <c r="E32" i="5"/>
  <c r="G6" i="5"/>
  <c r="E6" i="5"/>
  <c r="G32" i="5"/>
  <c r="C71" i="5"/>
  <c r="G39" i="5"/>
  <c r="C46" i="5"/>
  <c r="I4" i="5" l="1"/>
  <c r="C78" i="5"/>
  <c r="I6" i="5"/>
  <c r="K4" i="5" l="1"/>
  <c r="K6" i="5"/>
  <c r="K39" i="5"/>
  <c r="K32" i="5"/>
  <c r="I39" i="5"/>
  <c r="I32" i="5"/>
  <c r="M4" i="5" l="1"/>
  <c r="E71" i="5"/>
  <c r="E78" i="5"/>
  <c r="M32" i="5"/>
  <c r="O4" i="5" l="1"/>
  <c r="E46" i="5"/>
  <c r="O6" i="5"/>
  <c r="M39" i="5"/>
  <c r="O32" i="5"/>
  <c r="M6" i="5"/>
  <c r="Q4" i="5" l="1"/>
  <c r="S4" i="5" s="1"/>
  <c r="O39" i="5"/>
  <c r="Q6" i="5"/>
  <c r="S39" i="5"/>
  <c r="G71" i="5"/>
  <c r="U4" i="5" l="1"/>
  <c r="U32" i="5"/>
  <c r="G78" i="5"/>
  <c r="U39" i="5"/>
  <c r="S6" i="5"/>
  <c r="Q39" i="5"/>
  <c r="Q32" i="5"/>
  <c r="S32" i="5"/>
  <c r="G46" i="5"/>
  <c r="W4" i="5" l="1"/>
  <c r="W39" i="5"/>
  <c r="W32" i="5"/>
  <c r="U6" i="5"/>
  <c r="Y4" i="5" l="1"/>
  <c r="Y32" i="5"/>
  <c r="Y6" i="5"/>
  <c r="I71" i="5"/>
  <c r="Y39" i="5"/>
  <c r="I78" i="5"/>
  <c r="W6" i="5"/>
  <c r="I46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<sst xmlns="http://schemas.openxmlformats.org/spreadsheetml/2006/main" count="179" uniqueCount="47">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</sst>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31" workbookViewId="0">
      <selection activeCell="C52" sqref="C5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5.2992351634882702E-2</v>
      </c>
      <c r="E8" s="29">
        <v>-9.9999999999999829E-5</v>
      </c>
      <c r="F8" s="30">
        <v>5.0075701760854602E-2</v>
      </c>
      <c r="G8" s="10">
        <v>0</v>
      </c>
      <c r="H8" s="11">
        <v>5.7779817352434197E-2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2E-3</v>
      </c>
      <c r="D9" s="11">
        <v>0.22496843814520401</v>
      </c>
      <c r="E9" s="29">
        <v>1.4E-3</v>
      </c>
      <c r="F9" s="30">
        <v>0.24059067690758201</v>
      </c>
      <c r="G9" s="10">
        <v>1.4E-3</v>
      </c>
      <c r="H9" s="11">
        <v>0.24558651279028201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2.8E-3</v>
      </c>
      <c r="D12" s="11">
        <v>0.26339213167139702</v>
      </c>
      <c r="E12" s="29">
        <v>2.5999999999999999E-3</v>
      </c>
      <c r="F12" s="30">
        <v>0.25161224527132497</v>
      </c>
      <c r="G12" s="10">
        <v>1.5E-3</v>
      </c>
      <c r="H12" s="11">
        <v>0.239317479466052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5.9999999999999995E-4</v>
      </c>
      <c r="D13" s="11">
        <v>2.5338740812773999E-2</v>
      </c>
      <c r="E13" s="29">
        <v>5.0000000000000001E-4</v>
      </c>
      <c r="F13" s="30">
        <v>2.52933721254908E-2</v>
      </c>
      <c r="G13" s="10">
        <v>1E-4</v>
      </c>
      <c r="H13" s="11">
        <v>2.5292771088906901E-2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0.01</v>
      </c>
      <c r="D14" s="11">
        <v>0.16532718705304</v>
      </c>
      <c r="E14" s="29">
        <v>3.5999999999999999E-3</v>
      </c>
      <c r="F14" s="30">
        <v>0.16978181531393299</v>
      </c>
      <c r="G14" s="10">
        <v>-2.9999999999999997E-4</v>
      </c>
      <c r="H14" s="11">
        <v>0.17236903645504201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6.0000000000000001E-3</v>
      </c>
      <c r="D15" s="11">
        <v>0.118178861661814</v>
      </c>
      <c r="E15" s="29">
        <v>6.9999999999999967E-4</v>
      </c>
      <c r="F15" s="30">
        <v>0.119885941172681</v>
      </c>
      <c r="G15" s="10">
        <v>1.2999999999999999E-3</v>
      </c>
      <c r="H15" s="11">
        <v>0.115181216720317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-1E-4</v>
      </c>
      <c r="D16" s="11">
        <v>5.5964500203051999E-2</v>
      </c>
      <c r="E16" s="29">
        <v>2.0000000000000001E-4</v>
      </c>
      <c r="F16" s="30">
        <v>4.6122704821278997E-2</v>
      </c>
      <c r="G16" s="10">
        <v>1.1999999999999999E-3</v>
      </c>
      <c r="H16" s="11">
        <v>4.7127380908128402E-2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-2.3E-3</v>
      </c>
      <c r="D17" s="11">
        <v>6.6627864759966293E-2</v>
      </c>
      <c r="E17" s="29">
        <v>-1E-4</v>
      </c>
      <c r="F17" s="30">
        <v>6.7939852785835406E-2</v>
      </c>
      <c r="G17" s="10">
        <v>1.1999999999999999E-3</v>
      </c>
      <c r="H17" s="11">
        <v>6.9080321724900695E-2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4.7049892427827502E-5</v>
      </c>
      <c r="E18" s="29">
        <v>2.9999999999999997E-4</v>
      </c>
      <c r="F18" s="30">
        <v>8.8773796668288995E-5</v>
      </c>
      <c r="G18" s="10">
        <v>0</v>
      </c>
      <c r="H18" s="11">
        <v>9.2628078468330298E-5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3.3E-3</v>
      </c>
      <c r="D19" s="11">
        <v>1.9905774065285399E-3</v>
      </c>
      <c r="E19" s="29">
        <v>1.5E-3</v>
      </c>
      <c r="F19" s="30">
        <v>3.1440428642616801E-3</v>
      </c>
      <c r="G19" s="10">
        <v>-5.9999999999999995E-4</v>
      </c>
      <c r="H19" s="11">
        <v>2.5406998989630498E-3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1E-4</v>
      </c>
      <c r="D21" s="11">
        <v>7.1262773368606898E-3</v>
      </c>
      <c r="E21" s="29">
        <v>4.0000000000000002E-4</v>
      </c>
      <c r="F21" s="30">
        <v>7.1147041172765499E-3</v>
      </c>
      <c r="G21" s="10">
        <v>1E-4</v>
      </c>
      <c r="H21" s="11">
        <v>7.0973316678459297E-3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4.0000000000000002E-4</v>
      </c>
      <c r="D22" s="11">
        <v>1.7606542051737901E-2</v>
      </c>
      <c r="E22" s="29">
        <v>5.0000000000000001E-4</v>
      </c>
      <c r="F22" s="30">
        <v>1.7914266476314701E-2</v>
      </c>
      <c r="G22" s="10">
        <v>1E-4</v>
      </c>
      <c r="H22" s="11">
        <v>1.8122849107576701E-2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-2.0000000000000001E-4</v>
      </c>
      <c r="D23" s="11">
        <v>5.7466252978839003E-5</v>
      </c>
      <c r="E23" s="29">
        <v>2.9999999999999997E-4</v>
      </c>
      <c r="F23" s="30">
        <v>4.9847429489259701E-5</v>
      </c>
      <c r="G23" s="10">
        <v>2.9999999999999997E-4</v>
      </c>
      <c r="H23" s="11">
        <v>1.02365032783408E-4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3.2576204280292999E-4</v>
      </c>
      <c r="E25" s="29">
        <v>0</v>
      </c>
      <c r="F25" s="30">
        <v>3.2298036961507298E-4</v>
      </c>
      <c r="G25" s="10">
        <v>0</v>
      </c>
      <c r="H25" s="11">
        <v>3.2172342110826002E-4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5.6249074533305298E-5</v>
      </c>
      <c r="E26" s="29">
        <v>0</v>
      </c>
      <c r="F26" s="30">
        <v>6.3074787393572394E-5</v>
      </c>
      <c r="G26" s="10">
        <v>0</v>
      </c>
      <c r="H26" s="11">
        <v>-1.2133712809142001E-5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2.2499999999999999E-2</v>
      </c>
      <c r="D27" s="15">
        <v>1</v>
      </c>
      <c r="E27" s="31">
        <v>1.18E-2</v>
      </c>
      <c r="F27" s="32">
        <v>1</v>
      </c>
      <c r="G27" s="14">
        <v>6.3E-3</v>
      </c>
      <c r="H27" s="15">
        <v>1</v>
      </c>
      <c r="I27" s="31"/>
      <c r="J27" s="32"/>
      <c r="K27" s="14"/>
      <c r="L27" s="15"/>
      <c r="M27" s="31"/>
      <c r="N27" s="32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46">
        <v>42374.7598800001</v>
      </c>
      <c r="D28" s="47"/>
      <c r="E28" s="44">
        <v>22613.5046900001</v>
      </c>
      <c r="F28" s="45"/>
      <c r="G28" s="46">
        <v>12240.2527399999</v>
      </c>
      <c r="H28" s="47"/>
      <c r="I28" s="44"/>
      <c r="J28" s="45"/>
      <c r="K28" s="46"/>
      <c r="L28" s="47"/>
      <c r="M28" s="44"/>
      <c r="N28" s="45"/>
      <c r="O28" s="46"/>
      <c r="P28" s="47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1.8800000000000001E-2</v>
      </c>
      <c r="D34" s="19">
        <v>0.79583814553212695</v>
      </c>
      <c r="E34" s="33">
        <v>8.8999999999999999E-3</v>
      </c>
      <c r="F34" s="34">
        <v>0.80212984693598399</v>
      </c>
      <c r="G34" s="18">
        <v>1.5E-3</v>
      </c>
      <c r="H34" s="19">
        <v>0.79601353280795895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3.7000000000000002E-3</v>
      </c>
      <c r="D35" s="11">
        <v>0.20416185446787299</v>
      </c>
      <c r="E35" s="29">
        <v>2.8999999999999998E-3</v>
      </c>
      <c r="F35" s="30">
        <v>0.19787015306401601</v>
      </c>
      <c r="G35" s="10">
        <v>4.7999999999999996E-3</v>
      </c>
      <c r="H35" s="11">
        <v>0.203986467192041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2.2499999999999999E-2</v>
      </c>
      <c r="D36" s="15">
        <v>1</v>
      </c>
      <c r="E36" s="31">
        <v>1.18E-2</v>
      </c>
      <c r="F36" s="32">
        <v>1</v>
      </c>
      <c r="G36" s="14">
        <v>6.3E-3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2.06E-2</v>
      </c>
      <c r="D41" s="19">
        <v>0.88614400552399097</v>
      </c>
      <c r="E41" s="33">
        <v>8.6E-3</v>
      </c>
      <c r="F41" s="34">
        <v>0.88343824103104196</v>
      </c>
      <c r="G41" s="18">
        <v>5.1999999999999998E-3</v>
      </c>
      <c r="H41" s="19">
        <v>0.88274232272620601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1.9E-3</v>
      </c>
      <c r="D42" s="11">
        <v>0.113855994476009</v>
      </c>
      <c r="E42" s="29">
        <v>3.2000000000000002E-3</v>
      </c>
      <c r="F42" s="30">
        <v>0.116561758968958</v>
      </c>
      <c r="G42" s="10">
        <v>1.1000000000000001E-3</v>
      </c>
      <c r="H42" s="11">
        <v>0.11725767727379401</v>
      </c>
      <c r="I42" s="29"/>
      <c r="J42" s="30"/>
      <c r="K42" s="10"/>
      <c r="L42" s="11"/>
      <c r="M42" s="29"/>
      <c r="N42" s="30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2.2499999999999999E-2</v>
      </c>
      <c r="D43" s="15">
        <v>1</v>
      </c>
      <c r="E43" s="31">
        <v>1.18E-2</v>
      </c>
      <c r="F43" s="32">
        <v>1</v>
      </c>
      <c r="G43" s="14">
        <v>6.3E-3</v>
      </c>
      <c r="H43" s="15">
        <v>1</v>
      </c>
      <c r="I43" s="31"/>
      <c r="J43" s="32"/>
      <c r="K43" s="14"/>
      <c r="L43" s="15"/>
      <c r="M43" s="31"/>
      <c r="N43" s="32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39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-1.9998999999992773E-4</v>
      </c>
      <c r="D48" s="11">
        <v>5.7779817352434197E-2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4.8075639200002573E-3</v>
      </c>
      <c r="D49" s="11">
        <v>0.24558651279028201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7.2153909199999307E-3</v>
      </c>
      <c r="D52" s="11">
        <v>0.239317479466052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1.200410029999821E-3</v>
      </c>
      <c r="D53" s="11">
        <v>2.5292771088906901E-2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1.3331909199999936E-2</v>
      </c>
      <c r="D54" s="11">
        <v>0.17236903645504201</v>
      </c>
      <c r="E54" s="29"/>
      <c r="F54" s="30"/>
      <c r="G54" s="10"/>
      <c r="H54" s="11"/>
      <c r="I54" s="29"/>
      <c r="J54" s="30"/>
    </row>
    <row r="55" spans="2:10">
      <c r="B55" s="12" t="s">
        <v>19</v>
      </c>
      <c r="C55" s="10">
        <v>8.0129154599999364E-3</v>
      </c>
      <c r="D55" s="11">
        <v>0.115181216720317</v>
      </c>
      <c r="E55" s="29"/>
      <c r="F55" s="30"/>
      <c r="G55" s="10"/>
      <c r="H55" s="11"/>
      <c r="I55" s="29"/>
      <c r="J55" s="30"/>
    </row>
    <row r="56" spans="2:10">
      <c r="B56" s="12" t="s">
        <v>21</v>
      </c>
      <c r="C56" s="10">
        <v>1.300099976000002E-3</v>
      </c>
      <c r="D56" s="11">
        <v>4.7127380908128402E-2</v>
      </c>
      <c r="E56" s="29"/>
      <c r="F56" s="30"/>
      <c r="G56" s="10"/>
      <c r="H56" s="11"/>
      <c r="I56" s="29"/>
      <c r="J56" s="30"/>
    </row>
    <row r="57" spans="2:10">
      <c r="B57" s="12" t="s">
        <v>23</v>
      </c>
      <c r="C57" s="10">
        <v>-1.2026497239998601E-3</v>
      </c>
      <c r="D57" s="11">
        <v>6.9080321724900695E-2</v>
      </c>
      <c r="E57" s="29"/>
      <c r="F57" s="30"/>
      <c r="G57" s="10"/>
      <c r="H57" s="11"/>
      <c r="I57" s="29"/>
      <c r="J57" s="30"/>
    </row>
    <row r="58" spans="2:10">
      <c r="B58" s="12" t="s">
        <v>25</v>
      </c>
      <c r="C58" s="10">
        <v>2.9999999999996696E-4</v>
      </c>
      <c r="D58" s="11">
        <v>9.2628078468330298E-5</v>
      </c>
      <c r="E58" s="29"/>
      <c r="F58" s="30"/>
      <c r="G58" s="10"/>
      <c r="H58" s="11"/>
      <c r="I58" s="29"/>
      <c r="J58" s="30"/>
    </row>
    <row r="59" spans="2:10">
      <c r="B59" s="12" t="s">
        <v>26</v>
      </c>
      <c r="C59" s="10">
        <v>4.202067030000034E-3</v>
      </c>
      <c r="D59" s="11">
        <v>2.5406998989630498E-3</v>
      </c>
      <c r="E59" s="29"/>
      <c r="F59" s="30"/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28</v>
      </c>
      <c r="C61" s="10">
        <v>6.0009000399996459E-4</v>
      </c>
      <c r="D61" s="11">
        <v>7.0973316678459297E-3</v>
      </c>
      <c r="E61" s="29"/>
      <c r="F61" s="30"/>
      <c r="G61" s="10"/>
      <c r="H61" s="11"/>
      <c r="I61" s="29"/>
      <c r="J61" s="30"/>
    </row>
    <row r="62" spans="2:10">
      <c r="B62" s="12" t="s">
        <v>29</v>
      </c>
      <c r="C62" s="10">
        <v>1.0002900199996834E-3</v>
      </c>
      <c r="D62" s="11">
        <v>1.8122849107576701E-2</v>
      </c>
      <c r="E62" s="29"/>
      <c r="F62" s="30"/>
      <c r="G62" s="10"/>
      <c r="H62" s="11"/>
      <c r="I62" s="29"/>
      <c r="J62" s="30"/>
    </row>
    <row r="63" spans="2:10">
      <c r="B63" s="12" t="s">
        <v>30</v>
      </c>
      <c r="C63" s="10">
        <v>3.9996998199987033E-4</v>
      </c>
      <c r="D63" s="11">
        <v>1.02365032783408E-4</v>
      </c>
      <c r="E63" s="29"/>
      <c r="F63" s="30"/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3.2172342110826002E-4</v>
      </c>
      <c r="E65" s="29"/>
      <c r="F65" s="30"/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-1.2133712809142001E-5</v>
      </c>
      <c r="E66" s="29"/>
      <c r="F66" s="30"/>
      <c r="G66" s="10"/>
      <c r="H66" s="11"/>
      <c r="I66" s="29"/>
      <c r="J66" s="30"/>
    </row>
    <row r="67" spans="2:10">
      <c r="B67" s="13" t="s">
        <v>44</v>
      </c>
      <c r="C67" s="14">
        <v>4.0968066817999617E-2</v>
      </c>
      <c r="D67" s="15">
        <v>1</v>
      </c>
      <c r="E67" s="31"/>
      <c r="F67" s="32"/>
      <c r="G67" s="14"/>
      <c r="H67" s="15"/>
      <c r="I67" s="31"/>
      <c r="J67" s="32"/>
    </row>
    <row r="68" spans="2:10">
      <c r="B68" s="35" t="s">
        <v>40</v>
      </c>
      <c r="C68" s="46">
        <v>77228.517310000097</v>
      </c>
      <c r="D68" s="47"/>
      <c r="E68" s="44"/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39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2.9509120980000036E-2</v>
      </c>
      <c r="D73" s="19">
        <v>0.79601353280795895</v>
      </c>
      <c r="E73" s="33"/>
      <c r="F73" s="34"/>
      <c r="G73" s="18"/>
      <c r="H73" s="19"/>
      <c r="I73" s="33"/>
      <c r="J73" s="34"/>
    </row>
    <row r="74" spans="2:10">
      <c r="B74" s="12" t="s">
        <v>36</v>
      </c>
      <c r="C74" s="18">
        <v>1.1442461503999857E-2</v>
      </c>
      <c r="D74" s="11">
        <v>0.203986467192041</v>
      </c>
      <c r="E74" s="29"/>
      <c r="F74" s="30"/>
      <c r="G74" s="10"/>
      <c r="H74" s="11"/>
      <c r="I74" s="29"/>
      <c r="J74" s="30"/>
    </row>
    <row r="75" spans="2:10">
      <c r="B75" s="13" t="s">
        <v>44</v>
      </c>
      <c r="C75" s="14">
        <v>4.0951582483999896E-2</v>
      </c>
      <c r="D75" s="15">
        <v>1</v>
      </c>
      <c r="E75" s="31"/>
      <c r="F75" s="32"/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39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3.482992123200003E-2</v>
      </c>
      <c r="D80" s="19">
        <v>0.88274232272620601</v>
      </c>
      <c r="E80" s="33"/>
      <c r="F80" s="34"/>
      <c r="G80" s="18"/>
      <c r="H80" s="19"/>
      <c r="I80" s="33"/>
      <c r="J80" s="34"/>
    </row>
    <row r="81" spans="2:10">
      <c r="B81" s="12" t="s">
        <v>38</v>
      </c>
      <c r="C81" s="18">
        <v>6.2116966880001456E-3</v>
      </c>
      <c r="D81" s="11">
        <v>0.11725767727379401</v>
      </c>
      <c r="E81" s="29"/>
      <c r="F81" s="30"/>
      <c r="G81" s="10"/>
      <c r="H81" s="11"/>
      <c r="I81" s="29"/>
      <c r="J81" s="30"/>
    </row>
    <row r="82" spans="2:10">
      <c r="B82" s="13" t="s">
        <v>44</v>
      </c>
      <c r="C82" s="14">
        <v>4.1041617920000176E-2</v>
      </c>
      <c r="D82" s="15">
        <v>1</v>
      </c>
      <c r="E82" s="31"/>
      <c r="F82" s="32"/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U28:V28"/>
    <mergeCell ref="W28:X28"/>
    <mergeCell ref="Y28:Z28"/>
    <mergeCell ref="C28:D28"/>
    <mergeCell ref="E28:F28"/>
    <mergeCell ref="G28:H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46656d4-8850-49b3-aebd-68bd05f7f4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2019-04-17T07:24:28Z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