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92019\Ami_gemel\אוצר\"/>
    </mc:Choice>
  </mc:AlternateContent>
  <bookViews>
    <workbookView xWindow="0" yWindow="105" windowWidth="24240" windowHeight="12585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62913" iterate="1"/>
</workbook>
</file>

<file path=xl/calcChain.xml><?xml version="1.0" encoding="utf-8"?>
<calcChain xmlns="http://schemas.openxmlformats.org/spreadsheetml/2006/main">
  <c r="C11" i="27" l="1"/>
  <c r="C12" i="27"/>
  <c r="C19" i="27"/>
</calcChain>
</file>

<file path=xl/sharedStrings.xml><?xml version="1.0" encoding="utf-8"?>
<sst xmlns="http://schemas.openxmlformats.org/spreadsheetml/2006/main" count="6606" uniqueCount="1982">
  <si>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</si>
  <si>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</si>
  <si>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</si>
  <si>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</si>
  <si>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</si>
  <si>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</si>
  <si>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</si>
  <si>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</si>
  <si>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</si>
  <si>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</si>
  <si>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</si>
  <si>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</si>
  <si>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</si>
  <si>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</si>
  <si>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</si>
  <si>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</si>
  <si>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</si>
  <si>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</si>
  <si>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</si>
  <si>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</si>
  <si>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</si>
  <si>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</si>
  <si>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</si>
  <si>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</si>
  <si>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</si>
  <si>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</si>
  <si>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</si>
  <si>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</si>
  <si>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</si>
  <si>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</si>
  <si>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</si>
  <si>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</si>
  <si>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</si>
  <si>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</si>
  <si>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</si>
  <si>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</si>
  <si>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</si>
  <si>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</si>
  <si>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</si>
  <si>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</si>
  <si>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</si>
  <si>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</si>
  <si>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</si>
  <si>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</si>
  <si>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</si>
  <si>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</si>
  <si>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</si>
  <si>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</si>
  <si>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</si>
  <si>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</si>
  <si>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</si>
  <si>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</si>
  <si>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</si>
  <si>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</si>
  <si>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</si>
  <si>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</si>
  <si>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</si>
  <si>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</si>
  <si>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</si>
  <si>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</si>
  <si>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</si>
  <si>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</si>
  <si>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</si>
  <si>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</si>
  <si>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</si>
  <si>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</si>
  <si>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</si>
  <si>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</si>
  <si>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</si>
  <si>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</si>
  <si>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</si>
  <si>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</si>
  <si>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</si>
  <si>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</si>
  <si>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</si>
  <si>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</si>
  <si>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</si>
  <si>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</si>
  <si>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</si>
  <si>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</si>
  <si>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</si>
  <si>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</si>
  <si>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</si>
  <si>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</si>
  <si>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</si>
  <si>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</si>
  <si>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</si>
  <si>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</si>
  <si>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</si>
  <si>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</si>
  <si>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</si>
  <si>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</si>
  <si>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</si>
  <si>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</si>
  <si>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</si>
  <si>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</si>
  <si>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</si>
  <si>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</si>
  <si>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</si>
  <si>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</si>
  <si>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</si>
  <si>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</si>
  <si>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</si>
  <si>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</si>
  <si>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</si>
  <si>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</si>
  <si>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</si>
  <si>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</si>
  <si>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</si>
  <si>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</si>
  <si>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</si>
  <si>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</si>
  <si>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</si>
  <si>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</si>
  <si>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</si>
  <si>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</si>
  <si>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</si>
  <si>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</si>
  <si>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</si>
  <si>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</si>
  <si>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</si>
  <si>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</si>
  <si>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</si>
  <si>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</si>
  <si>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</si>
  <si>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</si>
  <si>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</si>
  <si>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</si>
  <si>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</si>
  <si>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</si>
  <si>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</si>
  <si>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</si>
  <si>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</si>
  <si>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</si>
  <si>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</si>
  <si>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</si>
  <si>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</si>
  <si>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</si>
  <si>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</si>
  <si>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</si>
  <si>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</si>
  <si>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</si>
  <si>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</si>
  <si>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</si>
  <si>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</si>
  <si>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</si>
  <si>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</si>
  <si>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</si>
  <si>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</si>
  <si>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</si>
  <si>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</si>
  <si>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</si>
  <si>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</si>
  <si>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</si>
  <si>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</si>
  <si>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</si>
  <si>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</si>
  <si>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</si>
  <si>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</si>
  <si>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</si>
  <si>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</si>
  <si>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</si>
  <si>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</si>
  <si>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</si>
  <si>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</si>
  <si>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</si>
  <si>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</si>
  <si>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</si>
  <si>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</si>
  <si>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</si>
  <si>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</si>
  <si>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</si>
  <si>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</si>
  <si>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</si>
  <si>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</si>
  <si>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</si>
  <si>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</si>
  <si>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</si>
  <si>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</si>
  <si>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</si>
  <si>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</si>
  <si>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</si>
  <si>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</si>
  <si>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</si>
  <si>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</si>
  <si>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</si>
  <si>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</si>
  <si>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</si>
  <si>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</si>
  <si>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</si>
  <si>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</si>
  <si>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</si>
  <si>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</si>
  <si>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</si>
  <si>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</si>
  <si>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</si>
  <si>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26/09/2019</t>
  </si>
  <si>
    <t>עמ"י -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</si>
  <si>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</si>
  <si>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</si>
  <si>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</si>
  <si>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</si>
  <si>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</si>
  <si>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</si>
  <si>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</si>
  <si>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</si>
  <si>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</si>
  <si>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</si>
  <si>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</si>
  <si>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</si>
  <si>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</si>
  <si>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</si>
  <si>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</si>
  <si>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</si>
  <si>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</si>
  <si>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</si>
  <si>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</si>
  <si>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</si>
  <si>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</si>
  <si>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</si>
  <si>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גמול פועלים סהר</t>
  </si>
  <si>
    <t>20003- 33- גמול פועלים סהר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</si>
  <si>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</si>
  <si>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</si>
  <si>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</si>
  <si>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</si>
  <si>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</si>
  <si>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</si>
  <si>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</si>
  <si>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</si>
  <si>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</si>
  <si>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</si>
  <si>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</si>
  <si>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</si>
  <si>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</si>
  <si>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</si>
  <si>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</si>
  <si>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</si>
  <si>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</si>
  <si>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</si>
  <si>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</si>
  <si>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</si>
  <si>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</si>
  <si>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</si>
  <si>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</si>
  <si>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</si>
  <si>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</si>
  <si>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</si>
  <si>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</si>
  <si>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</si>
  <si>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</si>
  <si>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</si>
  <si>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</si>
  <si>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</si>
  <si>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</si>
  <si>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</si>
  <si>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1020- גליל</t>
  </si>
  <si>
    <t>1137181</t>
  </si>
  <si>
    <t>24/04/17</t>
  </si>
  <si>
    <t>ממשלתי צמודה 0536- גליל</t>
  </si>
  <si>
    <t>1097708</t>
  </si>
  <si>
    <t>16/10/17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</si>
  <si>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</si>
  <si>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</si>
  <si>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</si>
  <si>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</si>
  <si>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</si>
  <si>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</si>
  <si>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</si>
  <si>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</si>
  <si>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</si>
  <si>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</si>
  <si>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120- שחר</t>
  </si>
  <si>
    <t>1115773</t>
  </si>
  <si>
    <t>ממשל שקלית 323- שחר</t>
  </si>
  <si>
    <t>1126747</t>
  </si>
  <si>
    <t>04/02/15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</si>
  <si>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</si>
  <si>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</si>
  <si>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</si>
  <si>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</si>
  <si>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</si>
  <si>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</si>
  <si>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</si>
  <si>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</si>
  <si>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</si>
  <si>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</si>
  <si>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</si>
  <si>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</si>
  <si>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</si>
  <si>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</si>
  <si>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</si>
  <si>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</si>
  <si>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</si>
  <si>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</si>
  <si>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</si>
  <si>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</si>
  <si>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</si>
  <si>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</si>
  <si>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</si>
  <si>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</si>
  <si>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</si>
  <si>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</si>
  <si>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</si>
  <si>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</si>
  <si>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</si>
  <si>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</si>
  <si>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</si>
  <si>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</si>
  <si>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</si>
  <si>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</si>
  <si>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</si>
  <si>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</si>
  <si>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</si>
  <si>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</si>
  <si>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</si>
  <si>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</si>
  <si>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</si>
  <si>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</si>
  <si>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</si>
  <si>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</si>
  <si>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</si>
  <si>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</si>
  <si>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</si>
  <si>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</si>
  <si>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</si>
  <si>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</si>
  <si>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</si>
  <si>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21/07/19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</si>
  <si>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</si>
  <si>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</si>
  <si>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</si>
  <si>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</si>
  <si>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</si>
  <si>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</si>
  <si>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</si>
  <si>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</si>
  <si>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</si>
  <si>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</si>
  <si>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</si>
  <si>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</si>
  <si>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</si>
  <si>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בינל הנפק נדח התח ד- הבינלאומי הראשון הנפקות בע"מ</t>
  </si>
  <si>
    <t>1103126</t>
  </si>
  <si>
    <t>513141879</t>
  </si>
  <si>
    <t>Aa1.IL</t>
  </si>
  <si>
    <t>דיסקונט מנפיקים הת ד- דיסקונט מנפיקים בע"מ</t>
  </si>
  <si>
    <t>7480049</t>
  </si>
  <si>
    <t>520029935</t>
  </si>
  <si>
    <t>AA+.IL</t>
  </si>
  <si>
    <t>12/03/15</t>
  </si>
  <si>
    <t>כה דיסקונט סדרה י 6.2010- בנק דיסקונט לישראל בע"מ</t>
  </si>
  <si>
    <t>6910129</t>
  </si>
  <si>
    <t>520007030</t>
  </si>
  <si>
    <t>27/12/16</t>
  </si>
  <si>
    <t>נמלי ישראל אגח א- חברת נמלי ישראל - פיתוח נכסים בע"מ</t>
  </si>
  <si>
    <t>1145564</t>
  </si>
  <si>
    <t>513569780</t>
  </si>
  <si>
    <t>נדל"ן ובינוי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</si>
  <si>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</si>
  <si>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</si>
  <si>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</si>
  <si>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</si>
  <si>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</si>
  <si>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</si>
  <si>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</si>
  <si>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</si>
  <si>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י כתה"נ 10- הפועלים הנפקות בע"מ</t>
  </si>
  <si>
    <t>1940402</t>
  </si>
  <si>
    <t>אמות אגח ג- אמות השקעות בע"מ</t>
  </si>
  <si>
    <t>1117357</t>
  </si>
  <si>
    <t>520026683</t>
  </si>
  <si>
    <t>AA.IL</t>
  </si>
  <si>
    <t>ארפורט אגח ז- איירפורט סיטי בע"מ</t>
  </si>
  <si>
    <t>1140110</t>
  </si>
  <si>
    <t>511659401</t>
  </si>
  <si>
    <t>09/04/17</t>
  </si>
  <si>
    <t>בלל שה נדחים 200- בנק לאומי לישראל בע"מ</t>
  </si>
  <si>
    <t>6040141</t>
  </si>
  <si>
    <t>25/12/16</t>
  </si>
  <si>
    <t>חשמל     אגח 29- חברת החשמל לישראל בע"מ</t>
  </si>
  <si>
    <t>6000236</t>
  </si>
  <si>
    <t>520000472</t>
  </si>
  <si>
    <t>אנרגיה</t>
  </si>
  <si>
    <t>Aa2.IL</t>
  </si>
  <si>
    <t>05/06/17</t>
  </si>
  <si>
    <t>לאומי שה נד 300- בנק לאומי לישראל בע"מ</t>
  </si>
  <si>
    <t>6040257</t>
  </si>
  <si>
    <t>20/03/16</t>
  </si>
  <si>
    <t>מוניציפל הנ אגח ב 4.65- מוניציפל הנפקות בעמ</t>
  </si>
  <si>
    <t>1095066</t>
  </si>
  <si>
    <t>513704304</t>
  </si>
  <si>
    <t>מוניציפל הנ אגח י- מוניציפל הנפקות בעמ</t>
  </si>
  <si>
    <t>1134147</t>
  </si>
  <si>
    <t>08/01/15</t>
  </si>
  <si>
    <t>מליסרון אגח ח- מליסרון בע"מ</t>
  </si>
  <si>
    <t>3230166</t>
  </si>
  <si>
    <t>520037789</t>
  </si>
  <si>
    <t>21/11/17</t>
  </si>
  <si>
    <t>ריט 1 אגח ד- ריט 1 בע"מ</t>
  </si>
  <si>
    <t>1129899</t>
  </si>
  <si>
    <t>513821488</t>
  </si>
  <si>
    <t>01/06/17</t>
  </si>
  <si>
    <t>שופרסל אגח ו- שופר-סל בע"מ</t>
  </si>
  <si>
    <t>7770217</t>
  </si>
  <si>
    <t>520022732</t>
  </si>
  <si>
    <t>מסחר</t>
  </si>
  <si>
    <t>24/01/16</t>
  </si>
  <si>
    <t>אגוד הנפקות אגח ט- אגוד הנפקות בע"מ</t>
  </si>
  <si>
    <t>1139492</t>
  </si>
  <si>
    <t>513668277</t>
  </si>
  <si>
    <t>Aa3.IL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</si>
  <si>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</si>
  <si>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</si>
  <si>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</si>
  <si>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</si>
  <si>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</si>
  <si>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</si>
  <si>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</si>
  <si>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</si>
  <si>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</si>
  <si>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</si>
  <si>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08/12/16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</si>
  <si>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</si>
  <si>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</si>
  <si>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</si>
  <si>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</si>
  <si>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</si>
  <si>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</si>
  <si>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</si>
  <si>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גזית גלוב אגח יא- גזית-גלוב בע"מ</t>
  </si>
  <si>
    <t>1260546</t>
  </si>
  <si>
    <t>520033234</t>
  </si>
  <si>
    <t>הראל הנפק אגח ו- הראל ביטוח מימון והנפקות בע"מ</t>
  </si>
  <si>
    <t>1126069</t>
  </si>
  <si>
    <t>513834200</t>
  </si>
  <si>
    <t>ביטוח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</si>
  <si>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</si>
  <si>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</si>
  <si>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</si>
  <si>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</si>
  <si>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</si>
  <si>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</si>
  <si>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כללביט אגח ג- כללביט מימון בע"מ</t>
  </si>
  <si>
    <t>1120120</t>
  </si>
  <si>
    <t>513754069</t>
  </si>
  <si>
    <t>כללביט אגח ט- כללביט מימון בע"מ</t>
  </si>
  <si>
    <t>1136050</t>
  </si>
  <si>
    <t>29/12/16</t>
  </si>
  <si>
    <t>כללביט מימון אגח ז- כללביט מימון בע"מ</t>
  </si>
  <si>
    <t>1132950</t>
  </si>
  <si>
    <t>04/05/15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</si>
  <si>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</si>
  <si>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</si>
  <si>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</si>
  <si>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</si>
  <si>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</si>
  <si>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</si>
  <si>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</si>
  <si>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</si>
  <si>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</si>
  <si>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</si>
  <si>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</si>
  <si>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</si>
  <si>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</si>
  <si>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</si>
  <si>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</si>
  <si>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</si>
  <si>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</si>
  <si>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</si>
  <si>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הון אגח ב(ריבית לקבל)- הפניקס גיוסי הון (2009) בע"מ</t>
  </si>
  <si>
    <t>1120799</t>
  </si>
  <si>
    <t>514290345</t>
  </si>
  <si>
    <t>21/06/16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</si>
  <si>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</si>
  <si>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</si>
  <si>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</si>
  <si>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</si>
  <si>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</si>
  <si>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</si>
  <si>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</si>
  <si>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</si>
  <si>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</si>
  <si>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אלדן תחבורה אגח ד'- אלדן תחבורה בע"מ</t>
  </si>
  <si>
    <t>1140821</t>
  </si>
  <si>
    <t>510454333</t>
  </si>
  <si>
    <t>A+.IL</t>
  </si>
  <si>
    <t>16/04/18</t>
  </si>
  <si>
    <t>אלקטרה ג 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</si>
  <si>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</si>
  <si>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</si>
  <si>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</si>
  <si>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</si>
  <si>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</si>
  <si>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</si>
  <si>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</si>
  <si>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</si>
  <si>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</si>
  <si>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</si>
  <si>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</si>
  <si>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</si>
  <si>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</si>
  <si>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</si>
  <si>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פתאל אירופה אגח ב- פתאל נכסים(אירופה)בע"מ</t>
  </si>
  <si>
    <t>1140854</t>
  </si>
  <si>
    <t>515328250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</si>
  <si>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</si>
  <si>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</si>
  <si>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</si>
  <si>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</si>
  <si>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</si>
  <si>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</si>
  <si>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</si>
  <si>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</si>
  <si>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</si>
  <si>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</si>
  <si>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</si>
  <si>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</si>
  <si>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</si>
  <si>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</si>
  <si>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</si>
  <si>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</si>
  <si>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בזן אגח א- בתי זקוק לנפט בע"מ</t>
  </si>
  <si>
    <t>2590255</t>
  </si>
  <si>
    <t>520036658</t>
  </si>
  <si>
    <t>A.IL</t>
  </si>
  <si>
    <t>26/12/16</t>
  </si>
  <si>
    <t>בזן סדרה ז- בתי זקוק לנפט בע"מ</t>
  </si>
  <si>
    <t>2590438</t>
  </si>
  <si>
    <t>13/03/18</t>
  </si>
  <si>
    <t>דיסקונט שה 1 סחיר- בנק דיסקונט לישראל בע"מ</t>
  </si>
  <si>
    <t>6910095</t>
  </si>
  <si>
    <t>23/06/16</t>
  </si>
  <si>
    <t>דלק קבוצה  אגח יח- קבוצת דלק בע"מ</t>
  </si>
  <si>
    <t>1115823</t>
  </si>
  <si>
    <t>520044322</t>
  </si>
  <si>
    <t>29/06/16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</si>
  <si>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</si>
  <si>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</si>
  <si>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</si>
  <si>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</si>
  <si>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</si>
  <si>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</si>
  <si>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</si>
  <si>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</si>
  <si>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ישפרו.ק2- ישפרו חברה ישראלית להשכרת מבנים בע"מ</t>
  </si>
  <si>
    <t>7430069</t>
  </si>
  <si>
    <t>520029208</t>
  </si>
  <si>
    <t>נכסים ובניין  ו- חברה לנכסים ולבנין בע"מ</t>
  </si>
  <si>
    <t>6990188</t>
  </si>
  <si>
    <t>520025438</t>
  </si>
  <si>
    <t>01/01/18</t>
  </si>
  <si>
    <t>נכסים ובנין ד (6990147) 9.1.07- חברה לנכסים ולבנין בע"מ</t>
  </si>
  <si>
    <t>6990154</t>
  </si>
  <si>
    <t>סלקום אגח ו- סלקום ישראל בע"מ</t>
  </si>
  <si>
    <t>1125996</t>
  </si>
  <si>
    <t>511930125</t>
  </si>
  <si>
    <t>שיכון ובינוי אגח 6- שיכון ובינוי - אחזקות בע"מ</t>
  </si>
  <si>
    <t>1129733</t>
  </si>
  <si>
    <t>520036104</t>
  </si>
  <si>
    <t>10/08/16</t>
  </si>
  <si>
    <t>שיכון ובינוי אגח 8- שיכון ובינוי - אחזקות בע"מ</t>
  </si>
  <si>
    <t>1135888</t>
  </si>
  <si>
    <t>05/06/18</t>
  </si>
  <si>
    <t>אפריקה נכסים ח- אפי נכסים בע"מ</t>
  </si>
  <si>
    <t>1142231</t>
  </si>
  <si>
    <t>510560188</t>
  </si>
  <si>
    <t>A3.IL</t>
  </si>
  <si>
    <t>09/11/17</t>
  </si>
  <si>
    <t>הכשרת הישוב אג"ח 20- חברת הכשרת הישוב בישראל בע"מ</t>
  </si>
  <si>
    <t>6120216</t>
  </si>
  <si>
    <t>520020116</t>
  </si>
  <si>
    <t>BBB+.IL</t>
  </si>
  <si>
    <t>02/11/17</t>
  </si>
  <si>
    <t>הכשרת ישוב אגח 17- חברת הכשרת הישוב בישראל בע"מ</t>
  </si>
  <si>
    <t>6120182</t>
  </si>
  <si>
    <t>23/01/17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</si>
  <si>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</si>
  <si>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</si>
  <si>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</si>
  <si>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</si>
  <si>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</si>
  <si>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</si>
  <si>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</si>
  <si>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</si>
  <si>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</si>
  <si>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</si>
  <si>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</si>
  <si>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</si>
  <si>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</si>
  <si>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BBB.IL</t>
  </si>
  <si>
    <t>19/09/16</t>
  </si>
  <si>
    <t>אידיבי פתוח אגח ט- אידיבי חברה לפתוח בע"מ</t>
  </si>
  <si>
    <t>7980154</t>
  </si>
  <si>
    <t>520032285</t>
  </si>
  <si>
    <t>CC.IL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</si>
  <si>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</si>
  <si>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</si>
  <si>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</si>
  <si>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</si>
  <si>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</si>
  <si>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</si>
  <si>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</si>
  <si>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</si>
  <si>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22/06/17</t>
  </si>
  <si>
    <t>אלביט הדמיה ט- אלביט הדמיה בע"מ</t>
  </si>
  <si>
    <t>1131275</t>
  </si>
  <si>
    <t>520043035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</si>
  <si>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</si>
  <si>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</si>
  <si>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</si>
  <si>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</si>
  <si>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</si>
  <si>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</si>
  <si>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</si>
  <si>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</si>
  <si>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</si>
  <si>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</si>
  <si>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</si>
  <si>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</si>
  <si>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</si>
  <si>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</si>
  <si>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</si>
  <si>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</si>
  <si>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</si>
  <si>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</si>
  <si>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</si>
  <si>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</si>
  <si>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</si>
  <si>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</si>
  <si>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</si>
  <si>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</si>
  <si>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</si>
  <si>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</si>
  <si>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</si>
  <si>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</si>
  <si>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</si>
  <si>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</si>
  <si>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</si>
  <si>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</si>
  <si>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</si>
  <si>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</si>
  <si>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</si>
  <si>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</si>
  <si>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</si>
  <si>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</si>
  <si>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520017450</t>
  </si>
  <si>
    <t>24/01/18</t>
  </si>
  <si>
    <t>הראל הנפקות יא- הראל ביטוח מימון והנפקות בע"מ</t>
  </si>
  <si>
    <t>1136316</t>
  </si>
  <si>
    <t>03/09/15</t>
  </si>
  <si>
    <t>ווסטדייל אגח א- פוורפליט אינק</t>
  </si>
  <si>
    <t>1157577</t>
  </si>
  <si>
    <t>7272486</t>
  </si>
  <si>
    <t>21/04/19</t>
  </si>
  <si>
    <t>כללביט אגח י'- כללביט מימון בע"מ</t>
  </si>
  <si>
    <t>1136068</t>
  </si>
  <si>
    <t>07/04/16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</si>
  <si>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</si>
  <si>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</si>
  <si>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</si>
  <si>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</si>
  <si>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</si>
  <si>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</si>
  <si>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</si>
  <si>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</si>
  <si>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</si>
  <si>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</si>
  <si>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</si>
  <si>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</si>
  <si>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</si>
  <si>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נמקו  אגח ב' 2020/2032 4.5%- נמקו ריאליטי לטד</t>
  </si>
  <si>
    <t>1160258</t>
  </si>
  <si>
    <t>1905761</t>
  </si>
  <si>
    <t>10/09/19</t>
  </si>
  <si>
    <t>פניקס הון אגח ח- הפניקס גיוסי הון (2009) בע"מ</t>
  </si>
  <si>
    <t>1139815</t>
  </si>
  <si>
    <t>15/01/17</t>
  </si>
  <si>
    <t>פניקס הון אגח יא- הפניקס גיוסי הון (2009) בע"מ</t>
  </si>
  <si>
    <t>1159359</t>
  </si>
  <si>
    <t>23/07/19</t>
  </si>
  <si>
    <t>אבגול     אגח ג- אבגול תעשיות 1953 בע"מ</t>
  </si>
  <si>
    <t>1133289</t>
  </si>
  <si>
    <t>510119068</t>
  </si>
  <si>
    <t>עץ, נייר ודפוס</t>
  </si>
  <si>
    <t>03/11/16</t>
  </si>
  <si>
    <t>אלבר אג"ח יד- אלבר שירותי מימונית בע"מ</t>
  </si>
  <si>
    <t>1132562</t>
  </si>
  <si>
    <t>512025891</t>
  </si>
  <si>
    <t>13/04/16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</si>
  <si>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</si>
  <si>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</si>
  <si>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</si>
  <si>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</si>
  <si>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</si>
  <si>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</si>
  <si>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27/09/16</t>
  </si>
  <si>
    <t>אם.ג'יג'י אג"ח א- אמ.ג'י.ג'י בי וי אי לימיטד</t>
  </si>
  <si>
    <t>1155795</t>
  </si>
  <si>
    <t>1761</t>
  </si>
  <si>
    <t>18/11/18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</si>
  <si>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</si>
  <si>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</si>
  <si>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</si>
  <si>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</si>
  <si>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</si>
  <si>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</si>
  <si>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</si>
  <si>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</si>
  <si>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טמפו  אגח ב- טמפו משקאות בע"מ</t>
  </si>
  <si>
    <t>1133511</t>
  </si>
  <si>
    <t>513682625</t>
  </si>
  <si>
    <t>מזון</t>
  </si>
  <si>
    <t>26/01/17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</si>
  <si>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</si>
  <si>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</si>
  <si>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</si>
  <si>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</si>
  <si>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</si>
  <si>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</si>
  <si>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</si>
  <si>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כלכלית ים אגחיד- כלכלית ירושלים בע"מ</t>
  </si>
  <si>
    <t>1980390</t>
  </si>
  <si>
    <t>520017070</t>
  </si>
  <si>
    <t>04/01/18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</si>
  <si>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</si>
  <si>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</si>
  <si>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</si>
  <si>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</si>
  <si>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</si>
  <si>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513257873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</si>
  <si>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</si>
  <si>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</si>
  <si>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</si>
  <si>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</si>
  <si>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</si>
  <si>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</si>
  <si>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</si>
  <si>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</si>
  <si>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</si>
  <si>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</si>
  <si>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</si>
  <si>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</si>
  <si>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</si>
  <si>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</si>
  <si>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</si>
  <si>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</si>
  <si>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</si>
  <si>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</si>
  <si>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</si>
  <si>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</si>
  <si>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</si>
  <si>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06/02/17</t>
  </si>
  <si>
    <t>פורמולה אגח א- פורמולה מערכות (1985)בע"מ</t>
  </si>
  <si>
    <t>2560142</t>
  </si>
  <si>
    <t>520036690</t>
  </si>
  <si>
    <t>שירותי מידע</t>
  </si>
  <si>
    <t>02/02/17</t>
  </si>
  <si>
    <t>פרטנר אגח ו- חברת פרטנר תקשורת בע"מ</t>
  </si>
  <si>
    <t>1141415</t>
  </si>
  <si>
    <t>520044314</t>
  </si>
  <si>
    <t>06/12/17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</si>
  <si>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</si>
  <si>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</si>
  <si>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</si>
  <si>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</si>
  <si>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</si>
  <si>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</si>
  <si>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26/06/18</t>
  </si>
  <si>
    <t>קרסו אגח ב- קרסו מוטורס בע"מ</t>
  </si>
  <si>
    <t>1139591</t>
  </si>
  <si>
    <t>514065283</t>
  </si>
  <si>
    <t>19/01/17</t>
  </si>
  <si>
    <t>שפיר הנדסה  אג"ח א- שפיר הנדסה ותעשיה בע"מ</t>
  </si>
  <si>
    <t>1136134</t>
  </si>
  <si>
    <t>514892801</t>
  </si>
  <si>
    <t>מתכת ומוצרי בניה</t>
  </si>
  <si>
    <t>02/08/16</t>
  </si>
  <si>
    <t>אלבר אגח טו- אלבר שירותי מימונית בע"מ</t>
  </si>
  <si>
    <t>1138536</t>
  </si>
  <si>
    <t>13/06/16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</si>
  <si>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</si>
  <si>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</si>
  <si>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</si>
  <si>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</si>
  <si>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</si>
  <si>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520036617</t>
  </si>
  <si>
    <t>25/02/16</t>
  </si>
  <si>
    <t>בזן אגח ה- בתי זקוק לנפט בע"מ</t>
  </si>
  <si>
    <t>2590388</t>
  </si>
  <si>
    <t>גולד אגח ג- קבוצת גולד בונד בע"מ</t>
  </si>
  <si>
    <t>1490051</t>
  </si>
  <si>
    <t>520034349</t>
  </si>
  <si>
    <t>20/07/17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</si>
  <si>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</si>
  <si>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</si>
  <si>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</si>
  <si>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</si>
  <si>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</si>
  <si>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</si>
  <si>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08/06/16</t>
  </si>
  <si>
    <t>מגדלי תיכוןאגח ד- מגדלי הים התיכון</t>
  </si>
  <si>
    <t>1159326</t>
  </si>
  <si>
    <t>512719485</t>
  </si>
  <si>
    <t>22/07/19</t>
  </si>
  <si>
    <t>מנרב אגח א- מנרב אחזקות בע"מ</t>
  </si>
  <si>
    <t>1550037</t>
  </si>
  <si>
    <t>520034505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</si>
  <si>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</si>
  <si>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</si>
  <si>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</si>
  <si>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</si>
  <si>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</si>
  <si>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</si>
  <si>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</si>
  <si>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</si>
  <si>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</si>
  <si>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</si>
  <si>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</si>
  <si>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</si>
  <si>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</si>
  <si>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</si>
  <si>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</si>
  <si>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</si>
  <si>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</si>
  <si>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</si>
  <si>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</si>
  <si>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</si>
  <si>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</si>
  <si>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</si>
  <si>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</si>
  <si>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</si>
  <si>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</si>
  <si>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</si>
  <si>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</si>
  <si>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</si>
  <si>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</si>
  <si>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</si>
  <si>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</si>
  <si>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</si>
  <si>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</si>
  <si>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</si>
  <si>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קומיוניקיישנס אגח ב- בי קומיוניקיישנס בע"מ לשעבר סמייל 012</t>
  </si>
  <si>
    <t>1120872</t>
  </si>
  <si>
    <t>04/04/16</t>
  </si>
  <si>
    <t>סאות'רן אג"ח ג' 2023 4.65%- סאותרן פרופרטיס קפיטל לטד</t>
  </si>
  <si>
    <t>1159474</t>
  </si>
  <si>
    <t>1921080</t>
  </si>
  <si>
    <t>29/07/19</t>
  </si>
  <si>
    <t>צור אגח ח- צור שמיר אחזקות בע"מ</t>
  </si>
  <si>
    <t>7300148</t>
  </si>
  <si>
    <t>520025586</t>
  </si>
  <si>
    <t>24/05/17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</si>
  <si>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</si>
  <si>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</si>
  <si>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</si>
  <si>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</si>
  <si>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</si>
  <si>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</si>
  <si>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1742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</si>
  <si>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</si>
  <si>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</si>
  <si>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</si>
  <si>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</si>
  <si>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</si>
  <si>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</si>
  <si>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</si>
  <si>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</si>
  <si>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</si>
  <si>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</si>
  <si>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</si>
  <si>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</si>
  <si>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</si>
  <si>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</si>
  <si>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</si>
  <si>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</si>
  <si>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</si>
  <si>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</si>
  <si>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EXPE 4 1/2 08/15/24- Wal-Mart Stores</t>
  </si>
  <si>
    <t>US931142BV49</t>
  </si>
  <si>
    <t>בלומברג</t>
  </si>
  <si>
    <t>10480</t>
  </si>
  <si>
    <t>Food &amp; Staples Retailing</t>
  </si>
  <si>
    <t>AA</t>
  </si>
  <si>
    <t>S&amp;P</t>
  </si>
  <si>
    <t>01/08/19</t>
  </si>
  <si>
    <t>Cofide 4.75  02/22- corp financi de desarrol</t>
  </si>
  <si>
    <t>USP31389AY82</t>
  </si>
  <si>
    <t>11228</t>
  </si>
  <si>
    <t>Diversified Financials</t>
  </si>
  <si>
    <t>BBB+</t>
  </si>
  <si>
    <t>Goldman Sachs 6% 06.20- goldman sachs</t>
  </si>
  <si>
    <t>US38141EA661</t>
  </si>
  <si>
    <t>12657</t>
  </si>
  <si>
    <t>Banks</t>
  </si>
  <si>
    <t>GS 4 03/03/24- GS INTERNATIONAL GS</t>
  </si>
  <si>
    <t>US38141GVM31</t>
  </si>
  <si>
    <t>10610</t>
  </si>
  <si>
    <t>MEXCAT 4 1/4 10/26- MEXICO CITY ARPT TRUST</t>
  </si>
  <si>
    <t>USP6629MAA01</t>
  </si>
  <si>
    <t>27322</t>
  </si>
  <si>
    <t>Transportation</t>
  </si>
  <si>
    <t>Srenvx 5 5/8 08/15/5- Demeter swiss life</t>
  </si>
  <si>
    <t>XS1423777215</t>
  </si>
  <si>
    <t>12890</t>
  </si>
  <si>
    <t>Insurance</t>
  </si>
  <si>
    <t>Exc 5.2 10/19- EXELON CORP</t>
  </si>
  <si>
    <t>US30161MAF05</t>
  </si>
  <si>
    <t>11003</t>
  </si>
  <si>
    <t>Utilities</t>
  </si>
  <si>
    <t>BBB</t>
  </si>
  <si>
    <t>Mqgau 6.625  04/21- Macquarie group ltd</t>
  </si>
  <si>
    <t>US55608YAA38</t>
  </si>
  <si>
    <t>12088</t>
  </si>
  <si>
    <t>BAC 4.2 08/26/2- Bank of America</t>
  </si>
  <si>
    <t>US06051GFH74</t>
  </si>
  <si>
    <t>10043</t>
  </si>
  <si>
    <t>Baa3</t>
  </si>
  <si>
    <t>Moodys</t>
  </si>
  <si>
    <t>DFC 3.75 27/07/2016- D.R Horton inc</t>
  </si>
  <si>
    <t>US25466AAJ07</t>
  </si>
  <si>
    <t>12351</t>
  </si>
  <si>
    <t>LTD 5.625% 15/02/20- L BRANDS INC</t>
  </si>
  <si>
    <t>US532716AU19</t>
  </si>
  <si>
    <t>27690</t>
  </si>
  <si>
    <t>Retailing</t>
  </si>
  <si>
    <t>BB+</t>
  </si>
  <si>
    <t>VIVION 3 08/08/24- VIVION INVESTMENTS</t>
  </si>
  <si>
    <t>XS2031925840</t>
  </si>
  <si>
    <t>11307</t>
  </si>
  <si>
    <t>Real Estate</t>
  </si>
  <si>
    <t>12/08/19</t>
  </si>
  <si>
    <t>VODAFONE GROUP- Vodafone Group</t>
  </si>
  <si>
    <t>XS1888180640</t>
  </si>
  <si>
    <t>10475</t>
  </si>
  <si>
    <t>Telecommunication Services</t>
  </si>
  <si>
    <t>VRSN 4 3/4 07/15/27- VRSN</t>
  </si>
  <si>
    <t>US92343EAL65</t>
  </si>
  <si>
    <t>27663</t>
  </si>
  <si>
    <t>Technology Hardware &amp; Equipment</t>
  </si>
  <si>
    <t>Ba1</t>
  </si>
  <si>
    <t>Bm&amp;Fovespa Sa 5.5% 7/2020- BM fbovespa sa</t>
  </si>
  <si>
    <t>USP1728MAA10</t>
  </si>
  <si>
    <t>12065</t>
  </si>
  <si>
    <t>BB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</si>
  <si>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</si>
  <si>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</si>
  <si>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</si>
  <si>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</si>
  <si>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</si>
  <si>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</si>
  <si>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</si>
  <si>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</si>
  <si>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</si>
  <si>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</si>
  <si>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</si>
  <si>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</si>
  <si>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</si>
  <si>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</si>
  <si>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</si>
  <si>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</si>
  <si>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</si>
  <si>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</si>
  <si>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</si>
  <si>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</si>
  <si>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</si>
  <si>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</si>
  <si>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</si>
  <si>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</si>
  <si>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</si>
  <si>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</si>
  <si>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</si>
  <si>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</si>
  <si>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</si>
  <si>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</si>
  <si>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</si>
  <si>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</si>
  <si>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</si>
  <si>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כיל- כימיקלים לישראל בע"מ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</si>
  <si>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</si>
  <si>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</si>
  <si>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</si>
  <si>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</si>
  <si>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</si>
  <si>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</si>
  <si>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</si>
  <si>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</si>
  <si>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</si>
  <si>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</si>
  <si>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</si>
  <si>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</si>
  <si>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</si>
  <si>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</si>
  <si>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</si>
  <si>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</si>
  <si>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</si>
  <si>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</si>
  <si>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</si>
  <si>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</si>
  <si>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</si>
  <si>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</si>
  <si>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</si>
  <si>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</si>
  <si>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</si>
  <si>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</si>
  <si>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</si>
  <si>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</si>
  <si>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</si>
  <si>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</si>
  <si>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</si>
  <si>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</si>
  <si>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</si>
  <si>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</si>
  <si>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</si>
  <si>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</si>
  <si>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</si>
  <si>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</si>
  <si>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</si>
  <si>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</si>
  <si>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</si>
  <si>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</si>
  <si>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</si>
  <si>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</si>
  <si>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</si>
  <si>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</si>
  <si>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</si>
  <si>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</si>
  <si>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</si>
  <si>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</si>
  <si>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</si>
  <si>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</si>
  <si>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</si>
  <si>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</si>
  <si>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</si>
  <si>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</si>
  <si>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דקסיה ישראל- מוניציפל בנק בעמ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</si>
  <si>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</si>
  <si>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</si>
  <si>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</si>
  <si>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</si>
  <si>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</si>
  <si>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</si>
  <si>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</si>
  <si>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</si>
  <si>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</si>
  <si>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</si>
  <si>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</si>
  <si>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</si>
  <si>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</si>
  <si>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</si>
  <si>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</si>
  <si>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</si>
  <si>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</si>
  <si>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</si>
  <si>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</si>
  <si>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</si>
  <si>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</si>
  <si>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</si>
  <si>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</si>
  <si>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</si>
  <si>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</si>
  <si>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</si>
  <si>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</si>
  <si>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</si>
  <si>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</si>
  <si>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</si>
  <si>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</si>
  <si>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</si>
  <si>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</si>
  <si>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</si>
  <si>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</si>
  <si>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</si>
  <si>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</si>
  <si>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</si>
  <si>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</si>
  <si>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</si>
  <si>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</si>
  <si>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</si>
  <si>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אזורים- אזורים-חברה להשקעות בפתוח ובבנין בע"מ</t>
  </si>
  <si>
    <t>715011</t>
  </si>
  <si>
    <t>520025990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</si>
  <si>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</si>
  <si>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</si>
  <si>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</si>
  <si>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</si>
  <si>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</si>
  <si>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</si>
  <si>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</si>
  <si>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</si>
  <si>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</si>
  <si>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</si>
  <si>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</si>
  <si>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</si>
  <si>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</si>
  <si>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</si>
  <si>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</si>
  <si>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</si>
  <si>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</si>
  <si>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</si>
  <si>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</si>
  <si>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</si>
  <si>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</si>
  <si>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</si>
  <si>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</si>
  <si>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</si>
  <si>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</si>
  <si>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</si>
  <si>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</si>
  <si>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</si>
  <si>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</si>
  <si>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</si>
  <si>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</si>
  <si>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</si>
  <si>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</si>
  <si>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</si>
  <si>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</si>
  <si>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</si>
  <si>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</si>
  <si>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</si>
  <si>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</si>
  <si>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</si>
  <si>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</si>
  <si>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</si>
  <si>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</si>
  <si>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</si>
  <si>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</si>
  <si>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</si>
  <si>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</si>
  <si>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</si>
  <si>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</si>
  <si>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</si>
  <si>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</si>
  <si>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</si>
  <si>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</si>
  <si>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</si>
  <si>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</si>
  <si>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</si>
  <si>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</si>
  <si>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</si>
  <si>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</si>
  <si>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</si>
  <si>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</si>
  <si>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</si>
  <si>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</si>
  <si>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</si>
  <si>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</si>
  <si>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</si>
  <si>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</si>
  <si>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</si>
  <si>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</si>
  <si>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</si>
  <si>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</si>
  <si>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</si>
  <si>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</si>
  <si>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</si>
  <si>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</si>
  <si>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</si>
  <si>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</si>
  <si>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</si>
  <si>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</si>
  <si>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</si>
  <si>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</si>
  <si>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</si>
  <si>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</si>
  <si>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</si>
  <si>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</si>
  <si>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</si>
  <si>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</si>
  <si>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</si>
  <si>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</si>
  <si>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</si>
  <si>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</si>
  <si>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</si>
  <si>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</si>
  <si>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</si>
  <si>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</si>
  <si>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</si>
  <si>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</si>
  <si>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</si>
  <si>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</si>
  <si>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</si>
  <si>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</si>
  <si>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</si>
  <si>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</si>
  <si>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</si>
  <si>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</si>
  <si>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</si>
  <si>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</si>
  <si>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</si>
  <si>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</si>
  <si>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</si>
  <si>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</si>
  <si>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</si>
  <si>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</si>
  <si>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</si>
  <si>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</si>
  <si>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153010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</si>
  <si>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</si>
  <si>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</si>
  <si>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</si>
  <si>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</si>
  <si>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</si>
  <si>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</si>
  <si>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</si>
  <si>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</si>
  <si>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</si>
  <si>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</si>
  <si>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</si>
  <si>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</si>
  <si>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</si>
  <si>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</si>
  <si>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</si>
  <si>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</si>
  <si>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</si>
  <si>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</si>
  <si>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</si>
  <si>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</si>
  <si>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</si>
  <si>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</si>
  <si>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</si>
  <si>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</si>
  <si>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</si>
  <si>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</si>
  <si>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</si>
  <si>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</si>
  <si>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</si>
  <si>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</si>
  <si>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</si>
  <si>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</si>
  <si>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</si>
  <si>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</si>
  <si>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</si>
  <si>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</si>
  <si>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</si>
  <si>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</si>
  <si>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</si>
  <si>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</si>
  <si>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</si>
  <si>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</si>
  <si>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</si>
  <si>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</si>
  <si>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</si>
  <si>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</si>
  <si>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</si>
  <si>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</si>
  <si>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FIVERR INTERNATI- FIVERR INTERNATIONAL LTD</t>
  </si>
  <si>
    <t>IL0011582033</t>
  </si>
  <si>
    <t>NYSE</t>
  </si>
  <si>
    <t>28012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</si>
  <si>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</si>
  <si>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</si>
  <si>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</si>
  <si>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</si>
  <si>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</si>
  <si>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</si>
  <si>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</si>
  <si>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</si>
  <si>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</si>
  <si>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</si>
  <si>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</si>
  <si>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</si>
  <si>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</si>
  <si>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</si>
  <si>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</si>
  <si>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</si>
  <si>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2103</t>
  </si>
  <si>
    <t>Ituran Location And Control- איתוראן איתור ושליטה בע"מ</t>
  </si>
  <si>
    <t>IL0010818685</t>
  </si>
  <si>
    <t>520043811</t>
  </si>
  <si>
    <t>Bank amer crop- Bank of America</t>
  </si>
  <si>
    <t>US0605051046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</si>
  <si>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</si>
  <si>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</si>
  <si>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</si>
  <si>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</si>
  <si>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</si>
  <si>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</si>
  <si>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</si>
  <si>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</si>
  <si>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</si>
  <si>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</si>
  <si>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</si>
  <si>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</si>
  <si>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</si>
  <si>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</si>
  <si>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</si>
  <si>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</si>
  <si>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</si>
  <si>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</si>
  <si>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</si>
  <si>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</si>
  <si>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</si>
  <si>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</si>
  <si>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oshkosh corp- Oshkosh Corp</t>
  </si>
  <si>
    <t>US2371941053</t>
  </si>
  <si>
    <t>688239201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</si>
  <si>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</si>
  <si>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</si>
  <si>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</si>
  <si>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</si>
  <si>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</si>
  <si>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</si>
  <si>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</si>
  <si>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</si>
  <si>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</si>
  <si>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</si>
  <si>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</si>
  <si>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</si>
  <si>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</si>
  <si>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</si>
  <si>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</si>
  <si>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</si>
  <si>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YUKI JAPAN REBOUNDING GROWTH F- YUKI JAPAN REBOUND GRO</t>
  </si>
  <si>
    <t>IE00BF4KT581</t>
  </si>
  <si>
    <t>27810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</si>
  <si>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</si>
  <si>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</si>
  <si>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</si>
  <si>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</si>
  <si>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</si>
  <si>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</si>
  <si>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</si>
  <si>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</si>
  <si>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</si>
  <si>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</si>
  <si>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</si>
  <si>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</si>
  <si>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</si>
  <si>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</si>
  <si>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</si>
  <si>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</si>
  <si>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</si>
  <si>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</si>
  <si>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</si>
  <si>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</si>
  <si>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</si>
  <si>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</si>
  <si>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</si>
  <si>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</si>
  <si>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</si>
  <si>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</si>
  <si>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</si>
  <si>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</si>
  <si>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</si>
  <si>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</si>
  <si>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</si>
  <si>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</si>
  <si>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</si>
  <si>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</si>
  <si>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</si>
  <si>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</si>
  <si>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</si>
  <si>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</si>
  <si>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</si>
  <si>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</si>
  <si>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</si>
  <si>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</si>
  <si>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</si>
  <si>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</si>
  <si>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</si>
  <si>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</si>
  <si>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</si>
  <si>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</si>
  <si>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</si>
  <si>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</si>
  <si>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</si>
  <si>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</si>
  <si>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</si>
  <si>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</si>
  <si>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</si>
  <si>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</si>
  <si>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</si>
  <si>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</si>
  <si>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</si>
  <si>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</si>
  <si>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</si>
  <si>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</si>
  <si>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</si>
  <si>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</si>
  <si>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</si>
  <si>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</si>
  <si>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</si>
  <si>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</si>
  <si>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</si>
  <si>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</si>
  <si>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</si>
  <si>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</si>
  <si>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</si>
  <si>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</si>
  <si>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</si>
  <si>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</si>
  <si>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</si>
  <si>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BATM ADVANCED C- BATM ADVANCED</t>
  </si>
  <si>
    <t>IL0010849045</t>
  </si>
  <si>
    <t>2135</t>
  </si>
  <si>
    <t>Other</t>
  </si>
  <si>
    <t>Gilead science- Gilead science</t>
  </si>
  <si>
    <t>us3755581036</t>
  </si>
  <si>
    <t>10666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</si>
  <si>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</si>
  <si>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</si>
  <si>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</si>
  <si>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</si>
  <si>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</si>
  <si>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</si>
  <si>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</si>
  <si>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</si>
  <si>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</si>
  <si>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</si>
  <si>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</si>
  <si>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</si>
  <si>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Cvc Caremark- CVS Caremark corp</t>
  </si>
  <si>
    <t>US1266501006</t>
  </si>
  <si>
    <t>10993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</si>
  <si>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</si>
  <si>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</si>
  <si>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</si>
  <si>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</si>
  <si>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</si>
  <si>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</si>
  <si>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</si>
  <si>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</si>
  <si>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</si>
  <si>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Nvidia crop- NVIDIA CORP</t>
  </si>
  <si>
    <t>US67066G1040</t>
  </si>
  <si>
    <t>10322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</si>
  <si>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</si>
  <si>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</si>
  <si>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</si>
  <si>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</si>
  <si>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</si>
  <si>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</si>
  <si>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</si>
  <si>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</si>
  <si>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</si>
  <si>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</si>
  <si>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</si>
  <si>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</si>
  <si>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</si>
  <si>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</si>
  <si>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</si>
  <si>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</si>
  <si>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</si>
  <si>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</si>
  <si>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</si>
  <si>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</si>
  <si>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</si>
  <si>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</si>
  <si>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</si>
  <si>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</si>
  <si>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</si>
  <si>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</si>
  <si>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</si>
  <si>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</si>
  <si>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</si>
  <si>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</si>
  <si>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</si>
  <si>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</si>
  <si>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</si>
  <si>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</si>
  <si>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</si>
  <si>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</si>
  <si>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SEDG US_SOLAREDGE TECHNOLOGI- SOLAREDGE TECHNOLOGIES INC</t>
  </si>
  <si>
    <t>US83417M1045</t>
  </si>
  <si>
    <t>27183</t>
  </si>
  <si>
    <t>סה"כ שמחקות מדדי מניות בישראל</t>
  </si>
  <si>
    <t>סה"כ שמחקות מדדי מניות בחו"ל</t>
  </si>
  <si>
    <t>הראל סל (4D) ‏S&amp;P Energy- הראל קרנות נאמנות בע"מ</t>
  </si>
  <si>
    <t>1150036</t>
  </si>
  <si>
    <t>511776783</t>
  </si>
  <si>
    <t>מניות</t>
  </si>
  <si>
    <t>הראל סל (4D) ‏S&amp;P Industrial- הראל קרנות נאמנות בע"מ</t>
  </si>
  <si>
    <t>1149285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</si>
  <si>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</si>
  <si>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</si>
  <si>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</si>
  <si>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</si>
  <si>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</si>
  <si>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</si>
  <si>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EURO STOXX 50 (4D) ETF- פסגות קרנות מדדים בע"מ</t>
  </si>
  <si>
    <t>1148972</t>
  </si>
  <si>
    <t>513765339</t>
  </si>
  <si>
    <t>*פסגות S&amp;P Consumer Staples (4D) ETF- פסגות קרנות מדדים בע"מ</t>
  </si>
  <si>
    <t>1149350</t>
  </si>
  <si>
    <t>*פסגות סל  STOXX EUROPE PR 600- פסגות קרנות מדדים בע"מ</t>
  </si>
  <si>
    <t>1148329</t>
  </si>
  <si>
    <t>קסם IBOVESPA(4D) ETF- קסם קרנות נאמנות בע"מ</t>
  </si>
  <si>
    <t>1146091</t>
  </si>
  <si>
    <t>510938608</t>
  </si>
  <si>
    <t>קסם Industrial Average- קסם קרנות נאמנות בע"מ</t>
  </si>
  <si>
    <t>1146448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</si>
  <si>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</si>
  <si>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</si>
  <si>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</si>
  <si>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</si>
  <si>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</si>
  <si>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</si>
  <si>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</si>
  <si>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</si>
  <si>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</si>
  <si>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</si>
  <si>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</si>
  <si>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</si>
  <si>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russell- CEF ISHARES RUSSELL</t>
  </si>
  <si>
    <t>US4642876555</t>
  </si>
  <si>
    <t>20010</t>
  </si>
  <si>
    <t>COMM SERV SELECT- COMM SERV SELECT</t>
  </si>
  <si>
    <t>US81369Y8527</t>
  </si>
  <si>
    <t>27819</t>
  </si>
  <si>
    <t>Consumer staples- CONSUMER STAPLES</t>
  </si>
  <si>
    <t>US81369Y3080</t>
  </si>
  <si>
    <t>10096</t>
  </si>
  <si>
    <t>Ishares dax- DAXEX FUND</t>
  </si>
  <si>
    <t>DE0005933931</t>
  </si>
  <si>
    <t>20001</t>
  </si>
  <si>
    <t>Global x china consumer- Gloabal X China</t>
  </si>
  <si>
    <t>US37950E4089</t>
  </si>
  <si>
    <t>12054</t>
  </si>
  <si>
    <t>Health care select xlv- HEALTH CARE</t>
  </si>
  <si>
    <t>US81369Y2090</t>
  </si>
  <si>
    <t>10188</t>
  </si>
  <si>
    <t>Invesco QQQ  trust NAS1- Invesco</t>
  </si>
  <si>
    <t>US46090E1038</t>
  </si>
  <si>
    <t>21100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</si>
  <si>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</si>
  <si>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</si>
  <si>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</si>
  <si>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</si>
  <si>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</si>
  <si>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</si>
  <si>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France Ewq- ISHARES MSCI FRANCE EWQ</t>
  </si>
  <si>
    <t>US4642867075</t>
  </si>
  <si>
    <t>20065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</si>
  <si>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</si>
  <si>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</si>
  <si>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</si>
  <si>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</si>
  <si>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</si>
  <si>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</si>
  <si>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</si>
  <si>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</si>
  <si>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REAL EST SEL SEC- Real Estate Credit Investments Pcc ltd</t>
  </si>
  <si>
    <t>US81369Y8600</t>
  </si>
  <si>
    <t>12706</t>
  </si>
  <si>
    <t>Industrial select- SPDR - State Street Global Advisors</t>
  </si>
  <si>
    <t>US81369Y7040</t>
  </si>
  <si>
    <t>22040</t>
  </si>
  <si>
    <t>Spdr s&amp;p biotech etf- SPDR - State Street Global Advisors</t>
  </si>
  <si>
    <t>us78464a8707</t>
  </si>
  <si>
    <t>Utilities select s- SPDR - State Street Global Advisors</t>
  </si>
  <si>
    <t>US81369Y8865</t>
  </si>
  <si>
    <t>SPDR S&amp;P CHINA ETF- SPDR S&amp;P CHINA</t>
  </si>
  <si>
    <t>US78463X4007</t>
  </si>
  <si>
    <t>12450</t>
  </si>
  <si>
    <t>SPDR S&amp;P OIL&amp;GAZ- SPDR S&amp;P OIL&amp;GAZ</t>
  </si>
  <si>
    <t>US78464A7303</t>
  </si>
  <si>
    <t>22029</t>
  </si>
  <si>
    <t>SPDR S&amp;P HC EQUI- SPDR TRUST</t>
  </si>
  <si>
    <t>US78464A5810</t>
  </si>
  <si>
    <t>10395</t>
  </si>
  <si>
    <t>Spdr s&amp;p 500 etf trust- SPY</t>
  </si>
  <si>
    <t>US78462F1030</t>
  </si>
  <si>
    <t>10681</t>
  </si>
  <si>
    <t>Amex tech sel indx- Technology Select Sector SPDR</t>
  </si>
  <si>
    <t>US81369Y8030</t>
  </si>
  <si>
    <t>12315</t>
  </si>
  <si>
    <t>סה"כ שמחקות מדדים אחרים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</si>
  <si>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</si>
  <si>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</si>
  <si>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</si>
  <si>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</si>
  <si>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</si>
  <si>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Angsana Bond Fund- Nutrimenta Singapore pte ltd</t>
  </si>
  <si>
    <t>IE00BNN82M77</t>
  </si>
  <si>
    <t>12789</t>
  </si>
  <si>
    <t>אג"ח</t>
  </si>
  <si>
    <t>CS NOVA LUX GLB SEN- CREDIT SUISSE</t>
  </si>
  <si>
    <t>LU0635707705</t>
  </si>
  <si>
    <t>10103</t>
  </si>
  <si>
    <t>INV-US SEN-G- INVESCO ZODIAC FOUNDS</t>
  </si>
  <si>
    <t>LU0564079282</t>
  </si>
  <si>
    <t>27358</t>
  </si>
  <si>
    <t>KY CIFCLF5- CIFC SENIOR SEC CORP</t>
  </si>
  <si>
    <t>KYG213931226</t>
  </si>
  <si>
    <t>27492</t>
  </si>
  <si>
    <t>Ubam Gb HY- Union Bancaire</t>
  </si>
  <si>
    <t>LU0569863243</t>
  </si>
  <si>
    <t>10438</t>
  </si>
  <si>
    <t>BLACKROCK GLOBA- BGLEMI2 LX</t>
  </si>
  <si>
    <t>LU0520955575</t>
  </si>
  <si>
    <t>27625</t>
  </si>
  <si>
    <t>KOT-IND MID-J- Kotak</t>
  </si>
  <si>
    <t>LU0675383409</t>
  </si>
  <si>
    <t>12688</t>
  </si>
  <si>
    <t>L1 Capital Fund- capital one</t>
  </si>
  <si>
    <t>AU60LCP00016</t>
  </si>
  <si>
    <t>11253</t>
  </si>
  <si>
    <t>SUMI TRUST INVE- SUMI TRUST INVE</t>
  </si>
  <si>
    <t>IE00BLD2G458</t>
  </si>
  <si>
    <t>27623</t>
  </si>
  <si>
    <t>סה"כ כתבי אופציות בישראל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</si>
  <si>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</si>
  <si>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</si>
  <si>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</si>
  <si>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</si>
  <si>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</si>
  <si>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</si>
  <si>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</si>
  <si>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</si>
  <si>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</si>
  <si>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</si>
  <si>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</si>
  <si>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</si>
  <si>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</si>
  <si>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</si>
  <si>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</si>
  <si>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</si>
  <si>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</si>
  <si>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</si>
  <si>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</si>
  <si>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</si>
  <si>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</si>
  <si>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</si>
  <si>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</si>
  <si>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</si>
  <si>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</si>
  <si>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</si>
  <si>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</si>
  <si>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</si>
  <si>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</si>
  <si>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</si>
  <si>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</si>
  <si>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</si>
  <si>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</si>
  <si>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</si>
  <si>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</si>
  <si>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</si>
  <si>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</si>
  <si>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</si>
  <si>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</si>
  <si>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</si>
  <si>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</si>
  <si>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</si>
  <si>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</si>
  <si>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</si>
  <si>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</si>
  <si>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</si>
  <si>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</si>
  <si>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</si>
  <si>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</si>
  <si>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</si>
  <si>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</si>
  <si>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</si>
  <si>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</si>
  <si>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</si>
  <si>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</si>
  <si>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</si>
  <si>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</si>
  <si>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</si>
  <si>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</si>
  <si>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</si>
  <si>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</si>
  <si>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</si>
  <si>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</si>
  <si>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</si>
  <si>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</si>
  <si>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</si>
  <si>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</si>
  <si>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</si>
  <si>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</si>
  <si>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</si>
  <si>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</si>
  <si>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</si>
  <si>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</si>
  <si>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</si>
  <si>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</si>
  <si>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</si>
  <si>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</si>
  <si>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</si>
  <si>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</si>
  <si>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</si>
  <si>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</si>
  <si>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</si>
  <si>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</si>
  <si>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</si>
  <si>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</si>
  <si>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</si>
  <si>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</si>
  <si>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</si>
  <si>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</si>
  <si>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</si>
  <si>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</si>
  <si>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</si>
  <si>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</si>
  <si>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</si>
  <si>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</si>
  <si>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</si>
  <si>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כלל תעשיות ומשקאות חסום- כלל תעשיות ומשקאות בע"מ</t>
  </si>
  <si>
    <t>1147686</t>
  </si>
  <si>
    <t>515818524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</si>
  <si>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</si>
  <si>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</si>
  <si>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</si>
  <si>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</si>
  <si>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</si>
  <si>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</si>
  <si>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</si>
  <si>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</si>
  <si>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</si>
  <si>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</si>
  <si>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</si>
  <si>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</si>
  <si>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</si>
  <si>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</si>
  <si>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</si>
  <si>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</si>
  <si>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</si>
  <si>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</si>
  <si>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</si>
  <si>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</si>
  <si>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353031</t>
  </si>
  <si>
    <t>29/08/19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</si>
  <si>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</si>
  <si>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</si>
  <si>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</si>
  <si>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</si>
  <si>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</si>
  <si>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</si>
  <si>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</si>
  <si>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</si>
  <si>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</si>
  <si>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וינטאג' 4 - הקרן הראשונה-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</si>
  <si>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</si>
  <si>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</si>
  <si>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</si>
  <si>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</si>
  <si>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</si>
  <si>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פימי 6- פימי מזנין(1) קרן הון סיכון</t>
  </si>
  <si>
    <t>60400892</t>
  </si>
  <si>
    <t>24/07/16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</si>
  <si>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</si>
  <si>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</si>
  <si>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</si>
  <si>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</si>
  <si>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</si>
  <si>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</si>
  <si>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סה"כ קרנות גידור בחו"ל</t>
  </si>
  <si>
    <t>IBI Consumer- אי.בי.אי קונסיומר קרדיט</t>
  </si>
  <si>
    <t>6036967</t>
  </si>
  <si>
    <t>קרן גידור נוקד- נוקד</t>
  </si>
  <si>
    <t>36434</t>
  </si>
  <si>
    <t>29/10/15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</si>
  <si>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</si>
  <si>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</si>
  <si>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</si>
  <si>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</si>
  <si>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</si>
  <si>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</si>
  <si>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</si>
  <si>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</si>
  <si>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</si>
  <si>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</si>
  <si>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</si>
  <si>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</si>
  <si>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</si>
  <si>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</si>
  <si>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</si>
  <si>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</si>
  <si>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</si>
  <si>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03/04/19</t>
  </si>
  <si>
    <t>HAMILTON LANECI  IV- Hamilton</t>
  </si>
  <si>
    <t>62012828</t>
  </si>
  <si>
    <t>29/05/19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</si>
  <si>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</si>
  <si>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</si>
  <si>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</si>
  <si>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</si>
  <si>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</si>
  <si>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</si>
  <si>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</si>
  <si>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</si>
  <si>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</si>
  <si>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</si>
  <si>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</si>
  <si>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</si>
  <si>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</si>
  <si>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</si>
  <si>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</si>
  <si>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</si>
  <si>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</si>
  <si>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</si>
  <si>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</si>
  <si>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</si>
  <si>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</si>
  <si>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</si>
  <si>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4.056600 21/11/19- בנק הפועלים בע"מ</t>
  </si>
  <si>
    <t>9903720</t>
  </si>
  <si>
    <t>28/05/19</t>
  </si>
  <si>
    <t>JPY/ILS FW 0.33067 21/11/19- בנק הפועלים בע"מ</t>
  </si>
  <si>
    <t>9903725</t>
  </si>
  <si>
    <t>FWD CCY\ILS 20190919 GBP\ILS 4.3750000 20191121- בנק לאומי לישראל בע"מ</t>
  </si>
  <si>
    <t>90009143</t>
  </si>
  <si>
    <t>19/09/19</t>
  </si>
  <si>
    <t>FWD CCY\ILS 20190923 USD\ILS 3.4955000 20191218- בנק לאומי לישראל בע"מ</t>
  </si>
  <si>
    <t>90009164</t>
  </si>
  <si>
    <t>23/09/19</t>
  </si>
  <si>
    <t>FWD CCY\ILS 20190923 USD\ILS 3.4960000 20191218- בנק לאומי לישראל בע"מ</t>
  </si>
  <si>
    <t>90009163</t>
  </si>
  <si>
    <t>FWD CCY\ILS 20190923 USD\ILS 3.4975000 20191218- בנק לאומי לישראל בע"מ</t>
  </si>
  <si>
    <t>90009165</t>
  </si>
  <si>
    <t>CHF/ILS FW 3.608000 21/11/19- בנק פועלים סהר בע"מ</t>
  </si>
  <si>
    <t>9903723</t>
  </si>
  <si>
    <t>CHF/ILS FW 3.63350 21/11/19- בנק פועלים סהר בע"מ</t>
  </si>
  <si>
    <t>9903860</t>
  </si>
  <si>
    <t>02/07/19</t>
  </si>
  <si>
    <t>מימון ישיר סידרה 8- מימון ישיר סדרה 7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</si>
  <si>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</si>
  <si>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</si>
  <si>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</si>
  <si>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</si>
  <si>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</si>
  <si>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</si>
  <si>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</si>
  <si>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</si>
  <si>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</si>
  <si>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</si>
  <si>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</si>
  <si>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</si>
  <si>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</si>
  <si>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</si>
  <si>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</si>
  <si>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משיכה 19</t>
  </si>
  <si>
    <t>507243</t>
  </si>
  <si>
    <t>512475203</t>
  </si>
  <si>
    <t>27/03/18</t>
  </si>
  <si>
    <t>כביש 6 - משיכה 23</t>
  </si>
  <si>
    <t>56507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</si>
  <si>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</si>
  <si>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</si>
  <si>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</si>
  <si>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</si>
  <si>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</si>
  <si>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</si>
  <si>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</si>
  <si>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</si>
  <si>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</si>
  <si>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</si>
  <si>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</si>
  <si>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</si>
  <si>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</si>
  <si>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</si>
  <si>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</si>
  <si>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</si>
  <si>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</si>
  <si>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</si>
  <si>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</si>
  <si>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</si>
  <si>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</si>
  <si>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</si>
  <si>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</si>
  <si>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</si>
  <si>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</si>
  <si>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</si>
  <si>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</si>
  <si>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</si>
  <si>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</si>
  <si>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</si>
  <si>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</si>
  <si>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</si>
  <si>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</si>
  <si>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</si>
  <si>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</si>
  <si>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</si>
  <si>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</si>
  <si>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</si>
  <si>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</si>
  <si>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</si>
  <si>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</si>
  <si>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</si>
  <si>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</si>
  <si>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</si>
  <si>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</si>
  <si>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</si>
  <si>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</si>
  <si>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</si>
  <si>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</si>
  <si>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</si>
  <si>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</si>
  <si>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</si>
  <si>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</si>
  <si>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</si>
  <si>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</si>
  <si>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</si>
  <si>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</si>
  <si>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</si>
  <si>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</si>
  <si>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</si>
  <si>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</si>
  <si>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</si>
  <si>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</si>
  <si>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</si>
  <si>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</si>
  <si>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</si>
  <si>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</si>
  <si>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</si>
  <si>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</si>
  <si>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</si>
  <si>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</si>
  <si>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</t>
  </si>
  <si>
    <t>50625</t>
  </si>
  <si>
    <t>30/04/17</t>
  </si>
  <si>
    <t>שפיר כביש 6 צפון משיכה 1</t>
  </si>
  <si>
    <t>50088</t>
  </si>
  <si>
    <t>06/01/16</t>
  </si>
  <si>
    <t>דלק קידוחים C מאוחד 1-10</t>
  </si>
  <si>
    <t>62013719</t>
  </si>
  <si>
    <t>A</t>
  </si>
  <si>
    <t>25/07/19</t>
  </si>
  <si>
    <t>דלק קידוחים מאוחד 1-3</t>
  </si>
  <si>
    <t>62013701</t>
  </si>
  <si>
    <t>לוויתן FACILITY D משיכה 37</t>
  </si>
  <si>
    <t>62010732</t>
  </si>
  <si>
    <t>520018946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</si>
  <si>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</si>
  <si>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</si>
  <si>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</si>
  <si>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</si>
  <si>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</si>
  <si>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</si>
  <si>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</si>
  <si>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</si>
  <si>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</si>
  <si>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</si>
  <si>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</si>
  <si>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</si>
  <si>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כביש 6 משיכה 4 חוב בכיר</t>
  </si>
  <si>
    <t>50054</t>
  </si>
  <si>
    <t>קווים הצטיידות</t>
  </si>
  <si>
    <t>45807</t>
  </si>
  <si>
    <t>13/12/16</t>
  </si>
  <si>
    <t>דלק קידוחים A  1-17 מאוחד</t>
  </si>
  <si>
    <t>62008149</t>
  </si>
  <si>
    <t>DELEK DRILLING 18 TO 23 6.53% 2021</t>
  </si>
  <si>
    <t>62010731</t>
  </si>
  <si>
    <t>22/01/19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</si>
  <si>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</si>
  <si>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</si>
  <si>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</si>
  <si>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</si>
  <si>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</si>
  <si>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</si>
  <si>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</si>
  <si>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</si>
  <si>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</si>
  <si>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</si>
  <si>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</si>
  <si>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</si>
  <si>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</si>
  <si>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27/01/19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</si>
  <si>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</si>
  <si>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</si>
  <si>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</si>
  <si>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</si>
  <si>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</si>
  <si>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</si>
  <si>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</si>
  <si>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</si>
  <si>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</si>
  <si>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</si>
  <si>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</si>
  <si>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</si>
  <si>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</si>
  <si>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</si>
  <si>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</si>
  <si>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</si>
  <si>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בראק קפיטל</t>
  </si>
  <si>
    <t xml:space="preserve">המילטון ליין 4 </t>
  </si>
  <si>
    <t>וינטאג' 4 - הקרן הראשונה (9 לשעבר)</t>
  </si>
  <si>
    <t>וינטאג' 4 - הקרן השניה (10 לשעבר)</t>
  </si>
  <si>
    <t>פורמה</t>
  </si>
  <si>
    <t>פנתיאון אקסס</t>
  </si>
  <si>
    <t>יסודות נדל"ן 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</si>
</sst>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[$-1010000]d/m/yyyy;@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8" fillId="0" borderId="30" xfId="0" applyFont="1" applyBorder="1"/>
    <xf numFmtId="4" fontId="18" fillId="0" borderId="30" xfId="0" applyNumberFormat="1" applyFont="1" applyBorder="1"/>
    <xf numFmtId="0" fontId="2" fillId="0" borderId="30" xfId="0" applyFont="1" applyBorder="1" applyAlignment="1">
      <alignment horizontal="center"/>
    </xf>
    <xf numFmtId="0" fontId="0" fillId="0" borderId="30" xfId="0" applyBorder="1"/>
    <xf numFmtId="4" fontId="0" fillId="0" borderId="30" xfId="0" applyNumberFormat="1" applyFont="1" applyBorder="1"/>
    <xf numFmtId="167" fontId="1" fillId="0" borderId="30" xfId="0" applyNumberFormat="1" applyFont="1" applyBorder="1" applyAlignment="1">
      <alignment horizontal="center"/>
    </xf>
    <xf numFmtId="0" fontId="0" fillId="0" borderId="30" xfId="0" applyBorder="1" applyAlignment="1">
      <alignment horizontal="right"/>
    </xf>
    <xf numFmtId="0" fontId="1" fillId="0" borderId="30" xfId="0" applyFont="1" applyBorder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5"/>
  <sheetViews>
    <sheetView rightToLeft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  <c r="C2" t="s">
        <v>197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91" t="s">
        <v>4</v>
      </c>
      <c r="C6" s="92"/>
      <c r="D6" s="93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37950.057910978001</v>
      </c>
      <c r="D11" s="77">
        <v>1.9599999999999999E-2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517713.66638140002</v>
      </c>
      <c r="D13" s="79">
        <v>0.26750000000000002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437102.83951609692</v>
      </c>
      <c r="D15" s="79">
        <v>0.22589999999999999</v>
      </c>
    </row>
    <row r="16" spans="1:36">
      <c r="A16" s="10" t="s">
        <v>13</v>
      </c>
      <c r="B16" s="70" t="s">
        <v>19</v>
      </c>
      <c r="C16" s="78">
        <v>391358.72148270637</v>
      </c>
      <c r="D16" s="79">
        <v>0.20219999999999999</v>
      </c>
    </row>
    <row r="17" spans="1:4">
      <c r="A17" s="10" t="s">
        <v>13</v>
      </c>
      <c r="B17" s="70" t="s">
        <v>20</v>
      </c>
      <c r="C17" s="78">
        <v>235617.80287224799</v>
      </c>
      <c r="D17" s="79">
        <v>0.12180000000000001</v>
      </c>
    </row>
    <row r="18" spans="1:4">
      <c r="A18" s="10" t="s">
        <v>13</v>
      </c>
      <c r="B18" s="70" t="s">
        <v>21</v>
      </c>
      <c r="C18" s="78">
        <v>83492.555098232056</v>
      </c>
      <c r="D18" s="79">
        <v>4.3099999999999999E-2</v>
      </c>
    </row>
    <row r="19" spans="1:4">
      <c r="A19" s="10" t="s">
        <v>13</v>
      </c>
      <c r="B19" s="70" t="s">
        <v>22</v>
      </c>
      <c r="C19" s="78">
        <v>251.42070000000001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10489.407999999999</v>
      </c>
      <c r="D22" s="79">
        <v>5.4000000000000003E-3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54275.285604420409</v>
      </c>
      <c r="D26" s="79">
        <v>2.8000000000000001E-2</v>
      </c>
    </row>
    <row r="27" spans="1:4">
      <c r="A27" s="10" t="s">
        <v>13</v>
      </c>
      <c r="B27" s="70" t="s">
        <v>29</v>
      </c>
      <c r="C27" s="78">
        <v>867.97608777089999</v>
      </c>
      <c r="D27" s="79">
        <v>4.0000000000000002E-4</v>
      </c>
    </row>
    <row r="28" spans="1:4">
      <c r="A28" s="10" t="s">
        <v>13</v>
      </c>
      <c r="B28" s="70" t="s">
        <v>30</v>
      </c>
      <c r="C28" s="78">
        <v>124097.27772406749</v>
      </c>
      <c r="D28" s="79">
        <v>6.4100000000000004E-2</v>
      </c>
    </row>
    <row r="29" spans="1:4">
      <c r="A29" s="10" t="s">
        <v>13</v>
      </c>
      <c r="B29" s="70" t="s">
        <v>31</v>
      </c>
      <c r="C29" s="78">
        <v>9.8906071999999998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1944.5028319462822</v>
      </c>
      <c r="D31" s="79">
        <v>1E-3</v>
      </c>
    </row>
    <row r="32" spans="1:4">
      <c r="A32" s="10" t="s">
        <v>13</v>
      </c>
      <c r="B32" s="70" t="s">
        <v>34</v>
      </c>
      <c r="C32" s="78">
        <v>2904.3236979899998</v>
      </c>
      <c r="D32" s="79">
        <v>1.5E-3</v>
      </c>
    </row>
    <row r="33" spans="1:4">
      <c r="A33" s="10" t="s">
        <v>13</v>
      </c>
      <c r="B33" s="69" t="s">
        <v>35</v>
      </c>
      <c r="C33" s="78">
        <v>36864.709865916178</v>
      </c>
      <c r="D33" s="79">
        <v>1.9E-2</v>
      </c>
    </row>
    <row r="34" spans="1:4">
      <c r="A34" s="10" t="s">
        <v>13</v>
      </c>
      <c r="B34" s="69" t="s">
        <v>36</v>
      </c>
      <c r="C34" s="78">
        <v>88.255890911999998</v>
      </c>
      <c r="D34" s="79">
        <v>0</v>
      </c>
    </row>
    <row r="35" spans="1:4">
      <c r="A35" s="10" t="s">
        <v>13</v>
      </c>
      <c r="B35" s="69" t="s">
        <v>37</v>
      </c>
      <c r="C35" s="78">
        <v>626.50000012991995</v>
      </c>
      <c r="D35" s="79">
        <v>2.9999999999999997E-4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-484.52812</v>
      </c>
      <c r="D37" s="79">
        <v>-2.9999999999999997E-4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1935170.6661520146</v>
      </c>
      <c r="D42" s="79">
        <v>1</v>
      </c>
    </row>
    <row r="43" spans="1:4">
      <c r="A43" s="10" t="s">
        <v>13</v>
      </c>
      <c r="B43" s="73" t="s">
        <v>45</v>
      </c>
      <c r="C43" s="78">
        <v>43245.334241013996</v>
      </c>
      <c r="D43" s="79">
        <v>0</v>
      </c>
    </row>
    <row r="44" spans="1:4">
      <c r="B44" s="11" t="s">
        <v>202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3.5169999999999999</v>
      </c>
    </row>
    <row r="48" spans="1:4">
      <c r="C48" t="s">
        <v>113</v>
      </c>
      <c r="D48">
        <v>3.8437999999999999</v>
      </c>
    </row>
    <row r="49" spans="3:4">
      <c r="C49" t="s">
        <v>203</v>
      </c>
      <c r="D49">
        <v>3.5360999999999998</v>
      </c>
    </row>
    <row r="50" spans="3:4">
      <c r="C50" t="s">
        <v>116</v>
      </c>
      <c r="D50">
        <v>4.34</v>
      </c>
    </row>
    <row r="51" spans="3:4">
      <c r="C51" t="s">
        <v>204</v>
      </c>
      <c r="D51">
        <v>3.2659000000000001E-2</v>
      </c>
    </row>
    <row r="52" spans="3:4">
      <c r="C52" t="s">
        <v>123</v>
      </c>
      <c r="D52">
        <v>2.3780000000000001</v>
      </c>
    </row>
    <row r="53" spans="3:4">
      <c r="C53" t="s">
        <v>205</v>
      </c>
      <c r="D53">
        <v>0.51500000000000001</v>
      </c>
    </row>
    <row r="54" spans="3:4">
      <c r="C54" t="s">
        <v>126</v>
      </c>
      <c r="D54">
        <v>8.9999999999999993E-3</v>
      </c>
    </row>
    <row r="55" spans="3:4">
      <c r="C55" t="s">
        <v>126</v>
      </c>
      <c r="D55">
        <v>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  <c r="C2" t="s">
        <v>197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1" ht="26.25" customHeight="1">
      <c r="B7" s="104" t="s">
        <v>101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206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1606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1607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1608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877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1606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1609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1608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1610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877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300</v>
      </c>
      <c r="C33" s="16"/>
      <c r="D33" s="16"/>
      <c r="E33" s="16"/>
    </row>
    <row r="34" spans="2:5">
      <c r="B34" t="s">
        <v>301</v>
      </c>
      <c r="C34" s="16"/>
      <c r="D34" s="16"/>
      <c r="E34" s="16"/>
    </row>
    <row r="35" spans="2:5">
      <c r="B35" t="s">
        <v>302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  <c r="C2" t="s">
        <v>197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6"/>
      <c r="BD6" s="16" t="s">
        <v>103</v>
      </c>
      <c r="BF6" s="16" t="s">
        <v>104</v>
      </c>
      <c r="BH6" s="19" t="s">
        <v>105</v>
      </c>
    </row>
    <row r="7" spans="1:60" ht="26.25" customHeight="1">
      <c r="B7" s="104" t="s">
        <v>106</v>
      </c>
      <c r="C7" s="105"/>
      <c r="D7" s="105"/>
      <c r="E7" s="105"/>
      <c r="F7" s="105"/>
      <c r="G7" s="105"/>
      <c r="H7" s="105"/>
      <c r="I7" s="105"/>
      <c r="J7" s="105"/>
      <c r="K7" s="106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206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236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232</v>
      </c>
      <c r="C15" t="s">
        <v>232</v>
      </c>
      <c r="D15" s="19"/>
      <c r="E15" t="s">
        <v>232</v>
      </c>
      <c r="F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238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300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301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302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81" ht="26.25" customHeight="1">
      <c r="B7" s="104" t="s">
        <v>136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3.06</v>
      </c>
      <c r="I11" s="7"/>
      <c r="J11" s="7"/>
      <c r="K11" s="77">
        <v>-3.7000000000000002E-3</v>
      </c>
      <c r="L11" s="76">
        <v>9952000</v>
      </c>
      <c r="M11" s="7"/>
      <c r="N11" s="76">
        <v>10489.407999999999</v>
      </c>
      <c r="O11" s="7"/>
      <c r="P11" s="77">
        <v>1</v>
      </c>
      <c r="Q11" s="77">
        <v>5.4000000000000003E-3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206</v>
      </c>
      <c r="H12" s="82">
        <v>3.06</v>
      </c>
      <c r="K12" s="81">
        <v>-3.7000000000000002E-3</v>
      </c>
      <c r="L12" s="82">
        <v>9952000</v>
      </c>
      <c r="N12" s="82">
        <v>10489.407999999999</v>
      </c>
      <c r="P12" s="81">
        <v>1</v>
      </c>
      <c r="Q12" s="81">
        <v>5.4000000000000003E-3</v>
      </c>
    </row>
    <row r="13" spans="2:81">
      <c r="B13" s="80" t="s">
        <v>1611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232</v>
      </c>
      <c r="C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1612</v>
      </c>
      <c r="H15" s="82">
        <v>3.06</v>
      </c>
      <c r="K15" s="81">
        <v>-3.7000000000000002E-3</v>
      </c>
      <c r="L15" s="82">
        <v>9952000</v>
      </c>
      <c r="N15" s="82">
        <v>10489.407999999999</v>
      </c>
      <c r="P15" s="81">
        <v>1</v>
      </c>
      <c r="Q15" s="81">
        <v>5.4000000000000003E-3</v>
      </c>
    </row>
    <row r="16" spans="2:81">
      <c r="B16" t="s">
        <v>1613</v>
      </c>
      <c r="C16" t="s">
        <v>1614</v>
      </c>
      <c r="D16" t="s">
        <v>1615</v>
      </c>
      <c r="E16" t="s">
        <v>210</v>
      </c>
      <c r="F16" t="s">
        <v>211</v>
      </c>
      <c r="G16" t="s">
        <v>1616</v>
      </c>
      <c r="H16" s="78">
        <v>3.06</v>
      </c>
      <c r="I16" t="s">
        <v>105</v>
      </c>
      <c r="J16" s="79">
        <v>6.1999999999999998E-3</v>
      </c>
      <c r="K16" s="79">
        <v>-3.7000000000000002E-3</v>
      </c>
      <c r="L16" s="78">
        <v>9952000</v>
      </c>
      <c r="M16" s="78">
        <v>105.4</v>
      </c>
      <c r="N16" s="78">
        <v>10489.407999999999</v>
      </c>
      <c r="O16" s="79">
        <v>2.0999999999999999E-3</v>
      </c>
      <c r="P16" s="79">
        <v>1</v>
      </c>
      <c r="Q16" s="79">
        <v>5.4000000000000003E-3</v>
      </c>
    </row>
    <row r="17" spans="2:17">
      <c r="B17" s="80" t="s">
        <v>1617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1618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1619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1620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1621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1611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1612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1617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1618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1619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1620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1621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</row>
    <row r="41" spans="2:17">
      <c r="B41" t="s">
        <v>300</v>
      </c>
    </row>
    <row r="42" spans="2:17">
      <c r="B42" t="s">
        <v>301</v>
      </c>
    </row>
    <row r="43" spans="2:17">
      <c r="B43" t="s">
        <v>302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  <c r="C2" t="s">
        <v>197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</row>
    <row r="7" spans="2:72" ht="26.25" customHeight="1">
      <c r="B7" s="104" t="s">
        <v>70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206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1622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1623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1624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1625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877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298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1626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300</v>
      </c>
    </row>
    <row r="29" spans="2:16">
      <c r="B29" t="s">
        <v>301</v>
      </c>
    </row>
    <row r="30" spans="2:16">
      <c r="B30" t="s">
        <v>302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65" ht="26.25" customHeight="1">
      <c r="B7" s="104" t="s">
        <v>83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206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1627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1628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8">
        <v>0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305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8">
        <v>0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877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236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1629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1630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238</v>
      </c>
      <c r="D26" s="16"/>
      <c r="E26" s="16"/>
      <c r="F26" s="16"/>
    </row>
    <row r="27" spans="2:19">
      <c r="B27" t="s">
        <v>300</v>
      </c>
      <c r="D27" s="16"/>
      <c r="E27" s="16"/>
      <c r="F27" s="16"/>
    </row>
    <row r="28" spans="2:19">
      <c r="B28" t="s">
        <v>301</v>
      </c>
      <c r="D28" s="16"/>
      <c r="E28" s="16"/>
      <c r="F28" s="16"/>
    </row>
    <row r="29" spans="2:19">
      <c r="B29" t="s">
        <v>302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81" ht="26.25" customHeight="1">
      <c r="B7" s="104" t="s">
        <v>90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2.56</v>
      </c>
      <c r="K11" s="7"/>
      <c r="L11" s="7"/>
      <c r="M11" s="77">
        <v>1.14E-2</v>
      </c>
      <c r="N11" s="76">
        <v>48748123.700000003</v>
      </c>
      <c r="O11" s="7"/>
      <c r="P11" s="76">
        <v>54275.285604420409</v>
      </c>
      <c r="Q11" s="7"/>
      <c r="R11" s="77">
        <v>1</v>
      </c>
      <c r="S11" s="77">
        <v>2.8000000000000001E-2</v>
      </c>
      <c r="T11" s="35"/>
      <c r="BZ11" s="16"/>
      <c r="CC11" s="16"/>
    </row>
    <row r="12" spans="2:81">
      <c r="B12" s="80" t="s">
        <v>206</v>
      </c>
      <c r="C12" s="16"/>
      <c r="D12" s="16"/>
      <c r="E12" s="16"/>
      <c r="J12" s="82">
        <v>2.56</v>
      </c>
      <c r="M12" s="81">
        <v>1.14E-2</v>
      </c>
      <c r="N12" s="82">
        <v>48308123.700000003</v>
      </c>
      <c r="P12" s="82">
        <v>54273.738124420408</v>
      </c>
      <c r="R12" s="81">
        <v>1</v>
      </c>
      <c r="S12" s="81">
        <v>2.8000000000000001E-2</v>
      </c>
    </row>
    <row r="13" spans="2:81">
      <c r="B13" s="80" t="s">
        <v>1627</v>
      </c>
      <c r="C13" s="16"/>
      <c r="D13" s="16"/>
      <c r="E13" s="16"/>
      <c r="J13" s="82">
        <v>2.88</v>
      </c>
      <c r="M13" s="81">
        <v>7.7000000000000002E-3</v>
      </c>
      <c r="N13" s="82">
        <v>25094063.969999999</v>
      </c>
      <c r="P13" s="82">
        <v>30515.786722714125</v>
      </c>
      <c r="R13" s="81">
        <v>0.56220000000000003</v>
      </c>
      <c r="S13" s="81">
        <v>1.5800000000000002E-2</v>
      </c>
    </row>
    <row r="14" spans="2:81">
      <c r="B14" t="s">
        <v>1631</v>
      </c>
      <c r="C14" t="s">
        <v>1632</v>
      </c>
      <c r="D14" t="s">
        <v>126</v>
      </c>
      <c r="E14" t="s">
        <v>1633</v>
      </c>
      <c r="F14" t="s">
        <v>131</v>
      </c>
      <c r="G14" t="s">
        <v>210</v>
      </c>
      <c r="H14" t="s">
        <v>211</v>
      </c>
      <c r="I14" t="s">
        <v>244</v>
      </c>
      <c r="J14" s="78">
        <v>1.03</v>
      </c>
      <c r="K14" t="s">
        <v>105</v>
      </c>
      <c r="L14" s="79">
        <v>5.8000000000000003E-2</v>
      </c>
      <c r="M14" s="79">
        <v>-3.8999999999999998E-3</v>
      </c>
      <c r="N14" s="78">
        <v>451821.31</v>
      </c>
      <c r="O14" s="78">
        <v>128.13999999999999</v>
      </c>
      <c r="P14" s="78">
        <v>578.96382663400004</v>
      </c>
      <c r="Q14" s="79">
        <v>5.3E-3</v>
      </c>
      <c r="R14" s="79">
        <v>1.0699999999999999E-2</v>
      </c>
      <c r="S14" s="79">
        <v>2.9999999999999997E-4</v>
      </c>
    </row>
    <row r="15" spans="2:81">
      <c r="B15" t="s">
        <v>1634</v>
      </c>
      <c r="C15" t="s">
        <v>1635</v>
      </c>
      <c r="D15" t="s">
        <v>126</v>
      </c>
      <c r="E15" t="s">
        <v>310</v>
      </c>
      <c r="F15" t="s">
        <v>311</v>
      </c>
      <c r="G15" t="s">
        <v>349</v>
      </c>
      <c r="H15" t="s">
        <v>211</v>
      </c>
      <c r="I15" t="s">
        <v>244</v>
      </c>
      <c r="J15" s="78">
        <v>3.61</v>
      </c>
      <c r="K15" t="s">
        <v>105</v>
      </c>
      <c r="L15" s="79">
        <v>6.1499999999999999E-2</v>
      </c>
      <c r="M15" s="79">
        <v>-5.8999999999999999E-3</v>
      </c>
      <c r="N15" s="78">
        <v>32000</v>
      </c>
      <c r="O15" s="78">
        <v>162.94</v>
      </c>
      <c r="P15" s="78">
        <v>52.140799999999999</v>
      </c>
      <c r="Q15" s="79">
        <v>0</v>
      </c>
      <c r="R15" s="79">
        <v>1E-3</v>
      </c>
      <c r="S15" s="79">
        <v>0</v>
      </c>
    </row>
    <row r="16" spans="2:81">
      <c r="B16" t="s">
        <v>1636</v>
      </c>
      <c r="C16" t="s">
        <v>1637</v>
      </c>
      <c r="D16" t="s">
        <v>126</v>
      </c>
      <c r="E16" t="s">
        <v>1638</v>
      </c>
      <c r="F16" t="s">
        <v>130</v>
      </c>
      <c r="G16" t="s">
        <v>349</v>
      </c>
      <c r="H16" t="s">
        <v>211</v>
      </c>
      <c r="I16" t="s">
        <v>244</v>
      </c>
      <c r="J16" s="78">
        <v>3.86</v>
      </c>
      <c r="K16" t="s">
        <v>105</v>
      </c>
      <c r="L16" s="79">
        <v>5.6000000000000001E-2</v>
      </c>
      <c r="M16" s="79">
        <v>-4.3E-3</v>
      </c>
      <c r="N16" s="78">
        <v>1864014.96</v>
      </c>
      <c r="O16" s="78">
        <v>154.08000000000001</v>
      </c>
      <c r="P16" s="78">
        <v>2872.0742503679999</v>
      </c>
      <c r="Q16" s="79">
        <v>2.3999999999999998E-3</v>
      </c>
      <c r="R16" s="79">
        <v>5.2900000000000003E-2</v>
      </c>
      <c r="S16" s="79">
        <v>1.5E-3</v>
      </c>
    </row>
    <row r="17" spans="2:19">
      <c r="B17" t="s">
        <v>1639</v>
      </c>
      <c r="C17" t="s">
        <v>1640</v>
      </c>
      <c r="D17" t="s">
        <v>126</v>
      </c>
      <c r="E17" t="s">
        <v>1641</v>
      </c>
      <c r="F17" t="s">
        <v>130</v>
      </c>
      <c r="G17" t="s">
        <v>345</v>
      </c>
      <c r="H17" t="s">
        <v>153</v>
      </c>
      <c r="I17" t="s">
        <v>244</v>
      </c>
      <c r="J17" s="78">
        <v>2.78</v>
      </c>
      <c r="K17" t="s">
        <v>105</v>
      </c>
      <c r="L17" s="79">
        <v>4.9000000000000002E-2</v>
      </c>
      <c r="M17" s="79">
        <v>-4.7999999999999996E-3</v>
      </c>
      <c r="N17" s="78">
        <v>417841.64</v>
      </c>
      <c r="O17" s="78">
        <v>141.93</v>
      </c>
      <c r="P17" s="78">
        <v>593.04263965200005</v>
      </c>
      <c r="Q17" s="79">
        <v>1.6999999999999999E-3</v>
      </c>
      <c r="R17" s="79">
        <v>1.09E-2</v>
      </c>
      <c r="S17" s="79">
        <v>2.9999999999999997E-4</v>
      </c>
    </row>
    <row r="18" spans="2:19">
      <c r="B18" t="s">
        <v>1642</v>
      </c>
      <c r="C18" t="s">
        <v>1643</v>
      </c>
      <c r="D18" t="s">
        <v>126</v>
      </c>
      <c r="E18" t="s">
        <v>382</v>
      </c>
      <c r="F18" t="s">
        <v>383</v>
      </c>
      <c r="G18" t="s">
        <v>384</v>
      </c>
      <c r="H18" t="s">
        <v>153</v>
      </c>
      <c r="I18" t="s">
        <v>244</v>
      </c>
      <c r="J18" s="78">
        <v>1.98</v>
      </c>
      <c r="K18" t="s">
        <v>105</v>
      </c>
      <c r="L18" s="79">
        <v>0.06</v>
      </c>
      <c r="M18" s="79">
        <v>-1.4E-3</v>
      </c>
      <c r="N18" s="78">
        <v>4835000</v>
      </c>
      <c r="O18" s="78">
        <v>121.05</v>
      </c>
      <c r="P18" s="78">
        <v>5852.7674999999999</v>
      </c>
      <c r="Q18" s="79">
        <v>1.2999999999999999E-3</v>
      </c>
      <c r="R18" s="79">
        <v>0.10780000000000001</v>
      </c>
      <c r="S18" s="79">
        <v>3.0000000000000001E-3</v>
      </c>
    </row>
    <row r="19" spans="2:19">
      <c r="B19" t="s">
        <v>1644</v>
      </c>
      <c r="C19" t="s">
        <v>1645</v>
      </c>
      <c r="D19" t="s">
        <v>126</v>
      </c>
      <c r="E19" t="s">
        <v>310</v>
      </c>
      <c r="F19" t="s">
        <v>311</v>
      </c>
      <c r="G19" t="s">
        <v>372</v>
      </c>
      <c r="H19" t="s">
        <v>211</v>
      </c>
      <c r="I19" t="s">
        <v>244</v>
      </c>
      <c r="J19" s="78">
        <v>3.59</v>
      </c>
      <c r="K19" t="s">
        <v>105</v>
      </c>
      <c r="L19" s="79">
        <v>6.6000000000000003E-2</v>
      </c>
      <c r="M19" s="79">
        <v>-4.3E-3</v>
      </c>
      <c r="N19" s="78">
        <v>8760000</v>
      </c>
      <c r="O19" s="78">
        <v>162.43</v>
      </c>
      <c r="P19" s="78">
        <v>14228.868</v>
      </c>
      <c r="Q19" s="79">
        <v>0</v>
      </c>
      <c r="R19" s="79">
        <v>0.26219999999999999</v>
      </c>
      <c r="S19" s="79">
        <v>7.4000000000000003E-3</v>
      </c>
    </row>
    <row r="20" spans="2:19">
      <c r="B20" t="s">
        <v>1646</v>
      </c>
      <c r="C20" t="s">
        <v>1647</v>
      </c>
      <c r="D20" t="s">
        <v>126</v>
      </c>
      <c r="E20" t="s">
        <v>1648</v>
      </c>
      <c r="F20" t="s">
        <v>131</v>
      </c>
      <c r="G20" t="s">
        <v>517</v>
      </c>
      <c r="H20" t="s">
        <v>153</v>
      </c>
      <c r="I20" t="s">
        <v>1649</v>
      </c>
      <c r="J20" s="78">
        <v>1.94</v>
      </c>
      <c r="K20" t="s">
        <v>105</v>
      </c>
      <c r="L20" s="79">
        <v>3.15E-2</v>
      </c>
      <c r="M20" s="79">
        <v>2.6700000000000002E-2</v>
      </c>
      <c r="N20" s="78">
        <v>2425560.52</v>
      </c>
      <c r="O20" s="78">
        <v>103.76</v>
      </c>
      <c r="P20" s="78">
        <v>2516.761595552</v>
      </c>
      <c r="Q20" s="79">
        <v>5.1999999999999998E-3</v>
      </c>
      <c r="R20" s="79">
        <v>4.6399999999999997E-2</v>
      </c>
      <c r="S20" s="79">
        <v>1.2999999999999999E-3</v>
      </c>
    </row>
    <row r="21" spans="2:19">
      <c r="B21" t="s">
        <v>1650</v>
      </c>
      <c r="C21" t="s">
        <v>1651</v>
      </c>
      <c r="D21" t="s">
        <v>126</v>
      </c>
      <c r="E21" t="s">
        <v>1652</v>
      </c>
      <c r="F21" t="s">
        <v>358</v>
      </c>
      <c r="G21" t="s">
        <v>873</v>
      </c>
      <c r="H21" t="s">
        <v>211</v>
      </c>
      <c r="I21" t="s">
        <v>244</v>
      </c>
      <c r="J21" s="78">
        <v>1.08</v>
      </c>
      <c r="K21" t="s">
        <v>105</v>
      </c>
      <c r="L21" s="79">
        <v>6.7000000000000004E-2</v>
      </c>
      <c r="M21" s="79">
        <v>2.5999999999999999E-2</v>
      </c>
      <c r="N21" s="78">
        <v>662671.91</v>
      </c>
      <c r="O21" s="78">
        <v>129.72</v>
      </c>
      <c r="P21" s="78">
        <v>859.61800165199998</v>
      </c>
      <c r="Q21" s="79">
        <v>2.2599999999999999E-2</v>
      </c>
      <c r="R21" s="79">
        <v>1.5800000000000002E-2</v>
      </c>
      <c r="S21" s="79">
        <v>4.0000000000000002E-4</v>
      </c>
    </row>
    <row r="22" spans="2:19">
      <c r="B22" t="s">
        <v>1653</v>
      </c>
      <c r="C22" t="s">
        <v>1654</v>
      </c>
      <c r="D22" t="s">
        <v>126</v>
      </c>
      <c r="E22" t="s">
        <v>1655</v>
      </c>
      <c r="F22" t="s">
        <v>491</v>
      </c>
      <c r="G22" t="s">
        <v>232</v>
      </c>
      <c r="H22" t="s">
        <v>599</v>
      </c>
      <c r="I22" t="s">
        <v>1656</v>
      </c>
      <c r="J22" s="78">
        <v>2.02</v>
      </c>
      <c r="K22" t="s">
        <v>105</v>
      </c>
      <c r="L22" s="79">
        <v>5.6000000000000001E-2</v>
      </c>
      <c r="M22" s="79">
        <v>0.10730000000000001</v>
      </c>
      <c r="N22" s="78">
        <v>3269126.57</v>
      </c>
      <c r="O22" s="78">
        <v>66.67</v>
      </c>
      <c r="P22" s="78">
        <v>2179.5266842189999</v>
      </c>
      <c r="Q22" s="79">
        <v>0</v>
      </c>
      <c r="R22" s="79">
        <v>4.02E-2</v>
      </c>
      <c r="S22" s="79">
        <v>1.1000000000000001E-3</v>
      </c>
    </row>
    <row r="23" spans="2:19">
      <c r="B23" t="s">
        <v>1657</v>
      </c>
      <c r="C23" t="s">
        <v>1658</v>
      </c>
      <c r="D23" t="s">
        <v>126</v>
      </c>
      <c r="E23" t="s">
        <v>1659</v>
      </c>
      <c r="F23" t="s">
        <v>491</v>
      </c>
      <c r="G23" t="s">
        <v>232</v>
      </c>
      <c r="H23" t="s">
        <v>599</v>
      </c>
      <c r="I23" t="s">
        <v>244</v>
      </c>
      <c r="J23" s="78">
        <v>1.95</v>
      </c>
      <c r="K23" t="s">
        <v>105</v>
      </c>
      <c r="L23" s="79">
        <v>5.7500000000000002E-2</v>
      </c>
      <c r="M23" s="79">
        <v>1E-4</v>
      </c>
      <c r="N23" s="78">
        <v>2356566.4</v>
      </c>
      <c r="O23" s="78">
        <v>33</v>
      </c>
      <c r="P23" s="78">
        <v>777.66691200000002</v>
      </c>
      <c r="Q23" s="79">
        <v>0</v>
      </c>
      <c r="R23" s="79">
        <v>1.43E-2</v>
      </c>
      <c r="S23" s="79">
        <v>4.0000000000000002E-4</v>
      </c>
    </row>
    <row r="24" spans="2:19">
      <c r="B24" t="s">
        <v>1660</v>
      </c>
      <c r="C24" t="s">
        <v>1661</v>
      </c>
      <c r="D24" t="s">
        <v>126</v>
      </c>
      <c r="E24" t="s">
        <v>1662</v>
      </c>
      <c r="F24" t="s">
        <v>358</v>
      </c>
      <c r="G24" t="s">
        <v>232</v>
      </c>
      <c r="H24" t="s">
        <v>599</v>
      </c>
      <c r="I24" t="s">
        <v>244</v>
      </c>
      <c r="J24" s="78">
        <v>0.01</v>
      </c>
      <c r="K24" t="s">
        <v>105</v>
      </c>
      <c r="L24" s="79">
        <v>0.06</v>
      </c>
      <c r="M24" s="79">
        <v>1E-4</v>
      </c>
      <c r="N24" s="78">
        <v>1621.15</v>
      </c>
      <c r="O24" s="78">
        <v>38.39</v>
      </c>
      <c r="P24" s="78">
        <v>0.62235948500000005</v>
      </c>
      <c r="Q24" s="79">
        <v>0</v>
      </c>
      <c r="R24" s="79">
        <v>0</v>
      </c>
      <c r="S24" s="79">
        <v>0</v>
      </c>
    </row>
    <row r="25" spans="2:19">
      <c r="B25" t="s">
        <v>1663</v>
      </c>
      <c r="C25" t="s">
        <v>1664</v>
      </c>
      <c r="D25" t="s">
        <v>126</v>
      </c>
      <c r="E25" t="s">
        <v>1662</v>
      </c>
      <c r="F25" t="s">
        <v>358</v>
      </c>
      <c r="G25" t="s">
        <v>232</v>
      </c>
      <c r="H25" t="s">
        <v>599</v>
      </c>
      <c r="I25" t="s">
        <v>244</v>
      </c>
      <c r="J25" s="78">
        <v>0.01</v>
      </c>
      <c r="K25" t="s">
        <v>105</v>
      </c>
      <c r="L25" s="79">
        <v>0.06</v>
      </c>
      <c r="M25" s="79">
        <v>1E-4</v>
      </c>
      <c r="N25" s="78">
        <v>9726.89</v>
      </c>
      <c r="O25" s="78">
        <v>38.39</v>
      </c>
      <c r="P25" s="78">
        <v>3.7341530710000002</v>
      </c>
      <c r="Q25" s="79">
        <v>1E-4</v>
      </c>
      <c r="R25" s="79">
        <v>1E-4</v>
      </c>
      <c r="S25" s="79">
        <v>0</v>
      </c>
    </row>
    <row r="26" spans="2:19">
      <c r="B26" t="s">
        <v>1665</v>
      </c>
      <c r="C26" t="s">
        <v>1666</v>
      </c>
      <c r="D26" t="s">
        <v>126</v>
      </c>
      <c r="E26" t="s">
        <v>1667</v>
      </c>
      <c r="F26" t="s">
        <v>776</v>
      </c>
      <c r="G26" t="s">
        <v>232</v>
      </c>
      <c r="H26" t="s">
        <v>599</v>
      </c>
      <c r="I26" t="s">
        <v>244</v>
      </c>
      <c r="J26" s="78">
        <v>0.01</v>
      </c>
      <c r="K26" t="s">
        <v>105</v>
      </c>
      <c r="L26" s="79">
        <v>0.03</v>
      </c>
      <c r="M26" s="79">
        <v>1E-4</v>
      </c>
      <c r="N26" s="78">
        <v>8112.62</v>
      </c>
      <c r="O26" s="78">
        <v>9.9999999999999995E-7</v>
      </c>
      <c r="P26" s="78">
        <v>8.1126200000000005E-8</v>
      </c>
      <c r="Q26" s="79">
        <v>1.6000000000000001E-3</v>
      </c>
      <c r="R26" s="79">
        <v>0</v>
      </c>
      <c r="S26" s="79">
        <v>0</v>
      </c>
    </row>
    <row r="27" spans="2:19">
      <c r="B27" s="80" t="s">
        <v>1628</v>
      </c>
      <c r="C27" s="16"/>
      <c r="D27" s="16"/>
      <c r="E27" s="16"/>
      <c r="J27" s="82">
        <v>2.15</v>
      </c>
      <c r="M27" s="81">
        <v>1.5599999999999999E-2</v>
      </c>
      <c r="N27" s="82">
        <v>23188307.170000002</v>
      </c>
      <c r="P27" s="82">
        <v>23705.930489321432</v>
      </c>
      <c r="R27" s="81">
        <v>0.43680000000000002</v>
      </c>
      <c r="S27" s="81">
        <v>1.23E-2</v>
      </c>
    </row>
    <row r="28" spans="2:19">
      <c r="B28" t="s">
        <v>1668</v>
      </c>
      <c r="C28" t="s">
        <v>1669</v>
      </c>
      <c r="D28" t="s">
        <v>126</v>
      </c>
      <c r="E28" t="s">
        <v>1670</v>
      </c>
      <c r="F28" t="s">
        <v>358</v>
      </c>
      <c r="G28" t="s">
        <v>384</v>
      </c>
      <c r="H28" t="s">
        <v>153</v>
      </c>
      <c r="I28" t="s">
        <v>1671</v>
      </c>
      <c r="J28" s="78">
        <v>5.13</v>
      </c>
      <c r="K28" t="s">
        <v>105</v>
      </c>
      <c r="L28" s="79">
        <v>3.1E-2</v>
      </c>
      <c r="M28" s="79">
        <v>1.6799999999999999E-2</v>
      </c>
      <c r="N28" s="78">
        <v>2196966.8199999998</v>
      </c>
      <c r="O28" s="78">
        <v>108.29</v>
      </c>
      <c r="P28" s="78">
        <v>2379.0953693780002</v>
      </c>
      <c r="Q28" s="79">
        <v>3.3E-3</v>
      </c>
      <c r="R28" s="79">
        <v>4.3799999999999999E-2</v>
      </c>
      <c r="S28" s="79">
        <v>1.1999999999999999E-3</v>
      </c>
    </row>
    <row r="29" spans="2:19">
      <c r="B29" t="s">
        <v>1672</v>
      </c>
      <c r="C29" t="s">
        <v>1673</v>
      </c>
      <c r="D29" t="s">
        <v>126</v>
      </c>
      <c r="E29" t="s">
        <v>1674</v>
      </c>
      <c r="F29" t="s">
        <v>131</v>
      </c>
      <c r="G29" t="s">
        <v>417</v>
      </c>
      <c r="H29" t="s">
        <v>211</v>
      </c>
      <c r="I29" t="s">
        <v>1675</v>
      </c>
      <c r="J29" s="78">
        <v>2.21</v>
      </c>
      <c r="K29" t="s">
        <v>105</v>
      </c>
      <c r="L29" s="79">
        <v>2.1899999999999999E-2</v>
      </c>
      <c r="M29" s="79">
        <v>1.2800000000000001E-2</v>
      </c>
      <c r="N29" s="78">
        <v>9720000</v>
      </c>
      <c r="O29" s="78">
        <v>102.54</v>
      </c>
      <c r="P29" s="78">
        <v>9966.8880000000008</v>
      </c>
      <c r="Q29" s="79">
        <v>8.6E-3</v>
      </c>
      <c r="R29" s="79">
        <v>0.18360000000000001</v>
      </c>
      <c r="S29" s="79">
        <v>5.1999999999999998E-3</v>
      </c>
    </row>
    <row r="30" spans="2:19">
      <c r="B30" t="s">
        <v>1676</v>
      </c>
      <c r="C30" t="s">
        <v>1677</v>
      </c>
      <c r="D30" t="s">
        <v>126</v>
      </c>
      <c r="E30" t="s">
        <v>1674</v>
      </c>
      <c r="F30" t="s">
        <v>131</v>
      </c>
      <c r="G30" t="s">
        <v>417</v>
      </c>
      <c r="H30" t="s">
        <v>211</v>
      </c>
      <c r="I30" t="s">
        <v>1678</v>
      </c>
      <c r="J30" s="78">
        <v>1.33</v>
      </c>
      <c r="K30" t="s">
        <v>105</v>
      </c>
      <c r="L30" s="79">
        <v>1.14E-2</v>
      </c>
      <c r="M30" s="79">
        <v>1.04E-2</v>
      </c>
      <c r="N30" s="78">
        <v>5837000</v>
      </c>
      <c r="O30" s="78">
        <v>100.39</v>
      </c>
      <c r="P30" s="78">
        <v>5859.7642999999998</v>
      </c>
      <c r="Q30" s="79">
        <v>9.1000000000000004E-3</v>
      </c>
      <c r="R30" s="79">
        <v>0.108</v>
      </c>
      <c r="S30" s="79">
        <v>3.0000000000000001E-3</v>
      </c>
    </row>
    <row r="31" spans="2:19">
      <c r="B31" t="s">
        <v>1679</v>
      </c>
      <c r="C31" t="s">
        <v>1680</v>
      </c>
      <c r="D31" t="s">
        <v>126</v>
      </c>
      <c r="E31" t="s">
        <v>1681</v>
      </c>
      <c r="F31" t="s">
        <v>131</v>
      </c>
      <c r="G31" t="s">
        <v>517</v>
      </c>
      <c r="H31" t="s">
        <v>153</v>
      </c>
      <c r="I31" t="s">
        <v>1682</v>
      </c>
      <c r="J31" s="78">
        <v>1.97</v>
      </c>
      <c r="K31" t="s">
        <v>105</v>
      </c>
      <c r="L31" s="79">
        <v>3.4200000000000001E-2</v>
      </c>
      <c r="M31" s="79">
        <v>1.8800000000000001E-2</v>
      </c>
      <c r="N31" s="78">
        <v>1408796.96</v>
      </c>
      <c r="O31" s="78">
        <v>104.61</v>
      </c>
      <c r="P31" s="78">
        <v>1473.742499856</v>
      </c>
      <c r="Q31" s="79">
        <v>7.9000000000000008E-3</v>
      </c>
      <c r="R31" s="79">
        <v>2.7199999999999998E-2</v>
      </c>
      <c r="S31" s="79">
        <v>8.0000000000000004E-4</v>
      </c>
    </row>
    <row r="32" spans="2:19">
      <c r="B32" t="s">
        <v>1683</v>
      </c>
      <c r="C32" t="s">
        <v>1684</v>
      </c>
      <c r="D32" t="s">
        <v>126</v>
      </c>
      <c r="E32" t="s">
        <v>1685</v>
      </c>
      <c r="F32" t="s">
        <v>491</v>
      </c>
      <c r="G32" t="s">
        <v>873</v>
      </c>
      <c r="H32" t="s">
        <v>211</v>
      </c>
      <c r="I32" t="s">
        <v>735</v>
      </c>
      <c r="J32" s="78">
        <v>1.48</v>
      </c>
      <c r="K32" t="s">
        <v>105</v>
      </c>
      <c r="L32" s="79">
        <v>2.5700000000000001E-2</v>
      </c>
      <c r="M32" s="79">
        <v>2.8500000000000001E-2</v>
      </c>
      <c r="N32" s="78">
        <v>4016800</v>
      </c>
      <c r="O32" s="78">
        <v>100.24</v>
      </c>
      <c r="P32" s="78">
        <v>4026.4403200000002</v>
      </c>
      <c r="Q32" s="79">
        <v>1.2500000000000001E-2</v>
      </c>
      <c r="R32" s="79">
        <v>7.4200000000000002E-2</v>
      </c>
      <c r="S32" s="79">
        <v>2.0999999999999999E-3</v>
      </c>
    </row>
    <row r="33" spans="2:19">
      <c r="B33" t="s">
        <v>1686</v>
      </c>
      <c r="C33" t="s">
        <v>1687</v>
      </c>
      <c r="D33" t="s">
        <v>126</v>
      </c>
      <c r="E33" t="s">
        <v>1667</v>
      </c>
      <c r="F33" t="s">
        <v>776</v>
      </c>
      <c r="G33" t="s">
        <v>232</v>
      </c>
      <c r="H33" t="s">
        <v>599</v>
      </c>
      <c r="I33" t="s">
        <v>244</v>
      </c>
      <c r="J33" s="78">
        <v>0.01</v>
      </c>
      <c r="K33" t="s">
        <v>105</v>
      </c>
      <c r="L33" s="79">
        <v>0.03</v>
      </c>
      <c r="M33" s="79">
        <v>1E-4</v>
      </c>
      <c r="N33" s="78">
        <v>8743.39</v>
      </c>
      <c r="O33" s="78">
        <v>9.9999999999999995E-7</v>
      </c>
      <c r="P33" s="78">
        <v>8.7433899999999995E-8</v>
      </c>
      <c r="Q33" s="79">
        <v>1.6999999999999999E-3</v>
      </c>
      <c r="R33" s="79">
        <v>0</v>
      </c>
      <c r="S33" s="79">
        <v>0</v>
      </c>
    </row>
    <row r="34" spans="2:19">
      <c r="B34" s="80" t="s">
        <v>305</v>
      </c>
      <c r="C34" s="16"/>
      <c r="D34" s="16"/>
      <c r="E34" s="16"/>
      <c r="J34" s="82">
        <v>3.03</v>
      </c>
      <c r="M34" s="81">
        <v>0.2382</v>
      </c>
      <c r="N34" s="82">
        <v>25752.560000000001</v>
      </c>
      <c r="P34" s="82">
        <v>52.020912384847001</v>
      </c>
      <c r="R34" s="81">
        <v>1E-3</v>
      </c>
      <c r="S34" s="81">
        <v>0</v>
      </c>
    </row>
    <row r="35" spans="2:19">
      <c r="B35" t="s">
        <v>1688</v>
      </c>
      <c r="C35" t="s">
        <v>1689</v>
      </c>
      <c r="D35" t="s">
        <v>126</v>
      </c>
      <c r="E35" t="s">
        <v>1690</v>
      </c>
      <c r="F35" t="s">
        <v>130</v>
      </c>
      <c r="G35" t="s">
        <v>232</v>
      </c>
      <c r="H35" t="s">
        <v>599</v>
      </c>
      <c r="I35" t="s">
        <v>1691</v>
      </c>
      <c r="J35" s="78">
        <v>3.44</v>
      </c>
      <c r="K35" t="s">
        <v>109</v>
      </c>
      <c r="L35" s="79">
        <v>3.1E-2</v>
      </c>
      <c r="M35" s="79">
        <v>0.22900000000000001</v>
      </c>
      <c r="N35" s="78">
        <v>22495.87</v>
      </c>
      <c r="O35" s="78">
        <v>54.2</v>
      </c>
      <c r="P35" s="78">
        <v>42.881942336180003</v>
      </c>
      <c r="Q35" s="79">
        <v>0</v>
      </c>
      <c r="R35" s="79">
        <v>8.0000000000000004E-4</v>
      </c>
      <c r="S35" s="79">
        <v>0</v>
      </c>
    </row>
    <row r="36" spans="2:19">
      <c r="B36" t="s">
        <v>1692</v>
      </c>
      <c r="C36" t="s">
        <v>1693</v>
      </c>
      <c r="D36" t="s">
        <v>126</v>
      </c>
      <c r="E36" t="s">
        <v>1690</v>
      </c>
      <c r="F36" t="s">
        <v>130</v>
      </c>
      <c r="G36" t="s">
        <v>232</v>
      </c>
      <c r="H36" t="s">
        <v>599</v>
      </c>
      <c r="I36" t="s">
        <v>1691</v>
      </c>
      <c r="J36" s="78">
        <v>1.1000000000000001</v>
      </c>
      <c r="K36" t="s">
        <v>109</v>
      </c>
      <c r="L36" s="79">
        <v>4.1300000000000003E-2</v>
      </c>
      <c r="M36" s="79">
        <v>0.28160000000000002</v>
      </c>
      <c r="N36" s="78">
        <v>3256.69</v>
      </c>
      <c r="O36" s="78">
        <v>79.790000000000006</v>
      </c>
      <c r="P36" s="78">
        <v>9.1389700486669998</v>
      </c>
      <c r="Q36" s="79">
        <v>0</v>
      </c>
      <c r="R36" s="79">
        <v>2.0000000000000001E-4</v>
      </c>
      <c r="S36" s="79">
        <v>0</v>
      </c>
    </row>
    <row r="37" spans="2:19">
      <c r="B37" s="80" t="s">
        <v>877</v>
      </c>
      <c r="C37" s="16"/>
      <c r="D37" s="16"/>
      <c r="E37" s="16"/>
      <c r="J37" s="82">
        <v>0</v>
      </c>
      <c r="M37" s="81">
        <v>0</v>
      </c>
      <c r="N37" s="82">
        <v>0</v>
      </c>
      <c r="P37" s="82">
        <v>0</v>
      </c>
      <c r="R37" s="81">
        <v>0</v>
      </c>
      <c r="S37" s="81">
        <v>0</v>
      </c>
    </row>
    <row r="38" spans="2:19">
      <c r="B38" t="s">
        <v>232</v>
      </c>
      <c r="C38" t="s">
        <v>232</v>
      </c>
      <c r="D38" s="16"/>
      <c r="E38" s="16"/>
      <c r="F38" t="s">
        <v>232</v>
      </c>
      <c r="G38" t="s">
        <v>232</v>
      </c>
      <c r="J38" s="78">
        <v>0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  <c r="S38" s="79">
        <v>0</v>
      </c>
    </row>
    <row r="39" spans="2:19">
      <c r="B39" s="80" t="s">
        <v>236</v>
      </c>
      <c r="C39" s="16"/>
      <c r="D39" s="16"/>
      <c r="E39" s="16"/>
      <c r="J39" s="82">
        <v>21.29</v>
      </c>
      <c r="M39" s="81">
        <v>0.38329999999999997</v>
      </c>
      <c r="N39" s="82">
        <v>440000</v>
      </c>
      <c r="P39" s="82">
        <v>1.54748</v>
      </c>
      <c r="R39" s="81">
        <v>0</v>
      </c>
      <c r="S39" s="81">
        <v>0</v>
      </c>
    </row>
    <row r="40" spans="2:19">
      <c r="B40" s="80" t="s">
        <v>306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232</v>
      </c>
      <c r="C41" t="s">
        <v>232</v>
      </c>
      <c r="D41" s="16"/>
      <c r="E41" s="16"/>
      <c r="F41" t="s">
        <v>232</v>
      </c>
      <c r="G41" t="s">
        <v>232</v>
      </c>
      <c r="J41" s="78">
        <v>0</v>
      </c>
      <c r="K41" t="s">
        <v>232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307</v>
      </c>
      <c r="C42" s="16"/>
      <c r="D42" s="16"/>
      <c r="E42" s="16"/>
      <c r="J42" s="82">
        <v>21.29</v>
      </c>
      <c r="M42" s="81">
        <v>0.38329999999999997</v>
      </c>
      <c r="N42" s="82">
        <v>440000</v>
      </c>
      <c r="P42" s="82">
        <v>1.54748</v>
      </c>
      <c r="R42" s="81">
        <v>0</v>
      </c>
      <c r="S42" s="81">
        <v>0</v>
      </c>
    </row>
    <row r="43" spans="2:19">
      <c r="B43" t="s">
        <v>1694</v>
      </c>
      <c r="C43" t="s">
        <v>1695</v>
      </c>
      <c r="D43" t="s">
        <v>126</v>
      </c>
      <c r="E43" t="s">
        <v>1696</v>
      </c>
      <c r="F43" t="s">
        <v>1286</v>
      </c>
      <c r="G43" t="s">
        <v>232</v>
      </c>
      <c r="H43" t="s">
        <v>599</v>
      </c>
      <c r="I43" t="s">
        <v>885</v>
      </c>
      <c r="J43" s="78">
        <v>21.29</v>
      </c>
      <c r="K43" t="s">
        <v>109</v>
      </c>
      <c r="L43" s="79">
        <v>0</v>
      </c>
      <c r="M43" s="79">
        <v>0.38329999999999997</v>
      </c>
      <c r="N43" s="78">
        <v>440000</v>
      </c>
      <c r="O43" s="78">
        <v>0.1</v>
      </c>
      <c r="P43" s="78">
        <v>1.54748</v>
      </c>
      <c r="Q43" s="79">
        <v>0</v>
      </c>
      <c r="R43" s="79">
        <v>0</v>
      </c>
      <c r="S43" s="79">
        <v>0</v>
      </c>
    </row>
    <row r="44" spans="2:19">
      <c r="B44" t="s">
        <v>238</v>
      </c>
      <c r="C44" s="16"/>
      <c r="D44" s="16"/>
      <c r="E44" s="16"/>
    </row>
    <row r="45" spans="2:19">
      <c r="B45" t="s">
        <v>300</v>
      </c>
      <c r="C45" s="16"/>
      <c r="D45" s="16"/>
      <c r="E45" s="16"/>
    </row>
    <row r="46" spans="2:19">
      <c r="B46" t="s">
        <v>301</v>
      </c>
      <c r="C46" s="16"/>
      <c r="D46" s="16"/>
      <c r="E46" s="16"/>
    </row>
    <row r="47" spans="2:19">
      <c r="B47" t="s">
        <v>302</v>
      </c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  <c r="C2" t="s">
        <v>197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2:98" ht="26.25" customHeight="1">
      <c r="B7" s="104" t="s">
        <v>92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211080.79</v>
      </c>
      <c r="I11" s="7"/>
      <c r="J11" s="76">
        <v>867.97608777089999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206</v>
      </c>
      <c r="C12" s="16"/>
      <c r="D12" s="16"/>
      <c r="E12" s="16"/>
      <c r="H12" s="82">
        <v>159958.79</v>
      </c>
      <c r="J12" s="82">
        <v>867.79654113790002</v>
      </c>
      <c r="L12" s="81">
        <v>0.99980000000000002</v>
      </c>
      <c r="M12" s="81">
        <v>4.0000000000000002E-4</v>
      </c>
    </row>
    <row r="13" spans="2:98">
      <c r="B13" t="s">
        <v>1697</v>
      </c>
      <c r="C13" t="s">
        <v>1698</v>
      </c>
      <c r="D13" t="s">
        <v>126</v>
      </c>
      <c r="E13" t="s">
        <v>1699</v>
      </c>
      <c r="F13" t="s">
        <v>712</v>
      </c>
      <c r="G13" t="s">
        <v>105</v>
      </c>
      <c r="H13" s="78">
        <v>18400</v>
      </c>
      <c r="I13" s="78">
        <v>4620</v>
      </c>
      <c r="J13" s="78">
        <v>850.08</v>
      </c>
      <c r="K13" s="79">
        <v>1.8E-3</v>
      </c>
      <c r="L13" s="79">
        <v>0.97940000000000005</v>
      </c>
      <c r="M13" s="79">
        <v>4.0000000000000002E-4</v>
      </c>
    </row>
    <row r="14" spans="2:98">
      <c r="B14" t="s">
        <v>1700</v>
      </c>
      <c r="C14" t="s">
        <v>1701</v>
      </c>
      <c r="D14" t="s">
        <v>126</v>
      </c>
      <c r="E14" t="s">
        <v>1655</v>
      </c>
      <c r="F14" t="s">
        <v>406</v>
      </c>
      <c r="G14" t="s">
        <v>105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1702</v>
      </c>
      <c r="C15" t="s">
        <v>1703</v>
      </c>
      <c r="D15" t="s">
        <v>126</v>
      </c>
      <c r="E15" t="s">
        <v>1690</v>
      </c>
      <c r="F15" t="s">
        <v>130</v>
      </c>
      <c r="G15" t="s">
        <v>109</v>
      </c>
      <c r="H15" s="78">
        <v>345</v>
      </c>
      <c r="I15" s="78">
        <v>1460</v>
      </c>
      <c r="J15" s="78">
        <v>17.715129000000001</v>
      </c>
      <c r="K15" s="79">
        <v>0</v>
      </c>
      <c r="L15" s="79">
        <v>2.0400000000000001E-2</v>
      </c>
      <c r="M15" s="79">
        <v>0</v>
      </c>
    </row>
    <row r="16" spans="2:98">
      <c r="B16" s="80" t="s">
        <v>236</v>
      </c>
      <c r="C16" s="16"/>
      <c r="D16" s="16"/>
      <c r="E16" s="16"/>
      <c r="H16" s="82">
        <v>51122</v>
      </c>
      <c r="J16" s="82">
        <v>0.17954663300000001</v>
      </c>
      <c r="L16" s="81">
        <v>2.0000000000000001E-4</v>
      </c>
      <c r="M16" s="81">
        <v>0</v>
      </c>
    </row>
    <row r="17" spans="2:13">
      <c r="B17" s="80" t="s">
        <v>306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307</v>
      </c>
      <c r="C19" s="16"/>
      <c r="D19" s="16"/>
      <c r="E19" s="16"/>
      <c r="H19" s="82">
        <v>51122</v>
      </c>
      <c r="J19" s="82">
        <v>0.17954663300000001</v>
      </c>
      <c r="L19" s="81">
        <v>2.0000000000000001E-4</v>
      </c>
      <c r="M19" s="81">
        <v>0</v>
      </c>
    </row>
    <row r="20" spans="2:13">
      <c r="B20" t="s">
        <v>1704</v>
      </c>
      <c r="C20" t="s">
        <v>1705</v>
      </c>
      <c r="D20" t="s">
        <v>126</v>
      </c>
      <c r="E20" t="s">
        <v>1706</v>
      </c>
      <c r="F20" t="s">
        <v>889</v>
      </c>
      <c r="G20" t="s">
        <v>109</v>
      </c>
      <c r="H20" s="78">
        <v>49</v>
      </c>
      <c r="I20" s="78">
        <v>0.1</v>
      </c>
      <c r="J20" s="78">
        <v>1.7233299999999999E-4</v>
      </c>
      <c r="K20" s="79">
        <v>0</v>
      </c>
      <c r="L20" s="79">
        <v>0</v>
      </c>
      <c r="M20" s="79">
        <v>0</v>
      </c>
    </row>
    <row r="21" spans="2:13">
      <c r="B21" t="s">
        <v>1707</v>
      </c>
      <c r="C21" t="s">
        <v>1708</v>
      </c>
      <c r="D21" t="s">
        <v>126</v>
      </c>
      <c r="E21" t="s">
        <v>1709</v>
      </c>
      <c r="F21" t="s">
        <v>889</v>
      </c>
      <c r="G21" t="s">
        <v>109</v>
      </c>
      <c r="H21" s="78">
        <v>51000</v>
      </c>
      <c r="I21" s="78">
        <v>0.1</v>
      </c>
      <c r="J21" s="78">
        <v>0.179367</v>
      </c>
      <c r="K21" s="79">
        <v>0</v>
      </c>
      <c r="L21" s="79">
        <v>2.0000000000000001E-4</v>
      </c>
      <c r="M21" s="79">
        <v>0</v>
      </c>
    </row>
    <row r="22" spans="2:13">
      <c r="B22" t="s">
        <v>1710</v>
      </c>
      <c r="C22" t="s">
        <v>1711</v>
      </c>
      <c r="D22" t="s">
        <v>126</v>
      </c>
      <c r="E22" t="s">
        <v>1712</v>
      </c>
      <c r="F22" t="s">
        <v>1381</v>
      </c>
      <c r="G22" t="s">
        <v>109</v>
      </c>
      <c r="H22" s="78">
        <v>73</v>
      </c>
      <c r="I22" s="78">
        <v>0.01</v>
      </c>
      <c r="J22" s="78">
        <v>7.3000000000000004E-6</v>
      </c>
      <c r="K22" s="79">
        <v>0</v>
      </c>
      <c r="L22" s="79">
        <v>0</v>
      </c>
      <c r="M22" s="79">
        <v>0</v>
      </c>
    </row>
    <row r="23" spans="2:13">
      <c r="B23" t="s">
        <v>238</v>
      </c>
      <c r="C23" s="16"/>
      <c r="D23" s="16"/>
      <c r="E23" s="16"/>
    </row>
    <row r="24" spans="2:13">
      <c r="B24" t="s">
        <v>300</v>
      </c>
      <c r="C24" s="16"/>
      <c r="D24" s="16"/>
      <c r="E24" s="16"/>
    </row>
    <row r="25" spans="2:13">
      <c r="B25" t="s">
        <v>301</v>
      </c>
      <c r="C25" s="16"/>
      <c r="D25" s="16"/>
      <c r="E25" s="16"/>
    </row>
    <row r="26" spans="2:13">
      <c r="B26" t="s">
        <v>302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55" ht="26.25" customHeight="1">
      <c r="B7" s="104" t="s">
        <v>142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46480958.880000003</v>
      </c>
      <c r="G11" s="7"/>
      <c r="H11" s="76">
        <v>124097.27772406749</v>
      </c>
      <c r="I11" s="7"/>
      <c r="J11" s="77">
        <v>1</v>
      </c>
      <c r="K11" s="77">
        <v>6.4100000000000004E-2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206</v>
      </c>
      <c r="C12" s="16"/>
      <c r="F12" s="82">
        <v>23747506.899999999</v>
      </c>
      <c r="H12" s="82">
        <v>33480.895155510356</v>
      </c>
      <c r="J12" s="81">
        <v>0.26979999999999998</v>
      </c>
      <c r="K12" s="81">
        <v>1.7299999999999999E-2</v>
      </c>
    </row>
    <row r="13" spans="2:55">
      <c r="B13" s="80" t="s">
        <v>1713</v>
      </c>
      <c r="C13" s="16"/>
      <c r="F13" s="82">
        <v>1210520</v>
      </c>
      <c r="H13" s="82">
        <v>1603.896301476</v>
      </c>
      <c r="J13" s="81">
        <v>1.29E-2</v>
      </c>
      <c r="K13" s="81">
        <v>8.0000000000000004E-4</v>
      </c>
    </row>
    <row r="14" spans="2:55">
      <c r="B14" t="s">
        <v>1714</v>
      </c>
      <c r="C14" t="s">
        <v>1715</v>
      </c>
      <c r="D14" t="s">
        <v>109</v>
      </c>
      <c r="E14" t="s">
        <v>244</v>
      </c>
      <c r="F14" s="78">
        <v>427500</v>
      </c>
      <c r="G14" s="78">
        <v>9.9796499999999995</v>
      </c>
      <c r="H14" s="78">
        <v>150.04578418874999</v>
      </c>
      <c r="I14" s="79">
        <v>0</v>
      </c>
      <c r="J14" s="79">
        <v>1.1999999999999999E-3</v>
      </c>
      <c r="K14" s="79">
        <v>1E-4</v>
      </c>
    </row>
    <row r="15" spans="2:55">
      <c r="B15" t="s">
        <v>1716</v>
      </c>
      <c r="C15" t="s">
        <v>1717</v>
      </c>
      <c r="D15" t="s">
        <v>109</v>
      </c>
      <c r="E15" t="s">
        <v>244</v>
      </c>
      <c r="F15" s="78">
        <v>783020</v>
      </c>
      <c r="G15" s="78">
        <v>52.792779999999929</v>
      </c>
      <c r="H15" s="78">
        <v>1453.8505172872501</v>
      </c>
      <c r="I15" s="79">
        <v>0</v>
      </c>
      <c r="J15" s="79">
        <v>1.17E-2</v>
      </c>
      <c r="K15" s="79">
        <v>8.0000000000000004E-4</v>
      </c>
    </row>
    <row r="16" spans="2:55">
      <c r="B16" s="80" t="s">
        <v>1718</v>
      </c>
      <c r="C16" s="16"/>
      <c r="F16" s="82">
        <v>5885781.9000000004</v>
      </c>
      <c r="H16" s="82">
        <v>10727.0291574372</v>
      </c>
      <c r="J16" s="81">
        <v>8.6400000000000005E-2</v>
      </c>
      <c r="K16" s="81">
        <v>5.4999999999999997E-3</v>
      </c>
    </row>
    <row r="17" spans="2:11">
      <c r="B17" t="s">
        <v>1719</v>
      </c>
      <c r="C17" t="s">
        <v>1720</v>
      </c>
      <c r="D17" t="s">
        <v>105</v>
      </c>
      <c r="E17" t="s">
        <v>1721</v>
      </c>
      <c r="F17" s="78">
        <v>2052.9</v>
      </c>
      <c r="G17" s="78">
        <v>248118.95360000001</v>
      </c>
      <c r="H17" s="78">
        <v>5093.6339984544002</v>
      </c>
      <c r="I17" s="79">
        <v>0</v>
      </c>
      <c r="J17" s="79">
        <v>4.1000000000000002E-2</v>
      </c>
      <c r="K17" s="79">
        <v>2.5999999999999999E-3</v>
      </c>
    </row>
    <row r="18" spans="2:11">
      <c r="B18" t="s">
        <v>1722</v>
      </c>
      <c r="C18" t="s">
        <v>1723</v>
      </c>
      <c r="D18" t="s">
        <v>105</v>
      </c>
      <c r="E18" t="s">
        <v>244</v>
      </c>
      <c r="F18" s="78">
        <v>5883729</v>
      </c>
      <c r="G18" s="78">
        <v>95.745320000000007</v>
      </c>
      <c r="H18" s="78">
        <v>5633.3951589828002</v>
      </c>
      <c r="I18" s="79">
        <v>0</v>
      </c>
      <c r="J18" s="79">
        <v>4.5400000000000003E-2</v>
      </c>
      <c r="K18" s="79">
        <v>2.8999999999999998E-3</v>
      </c>
    </row>
    <row r="19" spans="2:11">
      <c r="B19" s="80" t="s">
        <v>1724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1725</v>
      </c>
      <c r="C21" s="16"/>
      <c r="F21" s="82">
        <v>16651205</v>
      </c>
      <c r="H21" s="82">
        <v>21149.969696597153</v>
      </c>
      <c r="J21" s="81">
        <v>0.1704</v>
      </c>
      <c r="K21" s="81">
        <v>1.09E-2</v>
      </c>
    </row>
    <row r="22" spans="2:11">
      <c r="B22" t="s">
        <v>1726</v>
      </c>
      <c r="C22" t="s">
        <v>1727</v>
      </c>
      <c r="D22" t="s">
        <v>105</v>
      </c>
      <c r="E22" t="s">
        <v>244</v>
      </c>
      <c r="F22" s="78">
        <v>5546824</v>
      </c>
      <c r="G22" s="78">
        <v>87.339010000000002</v>
      </c>
      <c r="H22" s="78">
        <v>4844.5411680424004</v>
      </c>
      <c r="I22" s="79">
        <v>0</v>
      </c>
      <c r="J22" s="79">
        <v>3.9E-2</v>
      </c>
      <c r="K22" s="79">
        <v>2.5000000000000001E-3</v>
      </c>
    </row>
    <row r="23" spans="2:11">
      <c r="B23" t="s">
        <v>1728</v>
      </c>
      <c r="C23" t="s">
        <v>1729</v>
      </c>
      <c r="D23" t="s">
        <v>105</v>
      </c>
      <c r="E23" t="s">
        <v>1730</v>
      </c>
      <c r="F23" s="78">
        <v>4424728</v>
      </c>
      <c r="G23" s="78">
        <v>97.257750000000001</v>
      </c>
      <c r="H23" s="78">
        <v>4303.39089642</v>
      </c>
      <c r="I23" s="79">
        <v>0</v>
      </c>
      <c r="J23" s="79">
        <v>3.4700000000000002E-2</v>
      </c>
      <c r="K23" s="79">
        <v>2.2000000000000001E-3</v>
      </c>
    </row>
    <row r="24" spans="2:11">
      <c r="B24" t="s">
        <v>1731</v>
      </c>
      <c r="C24" t="s">
        <v>1732</v>
      </c>
      <c r="D24" t="s">
        <v>109</v>
      </c>
      <c r="E24" t="s">
        <v>1733</v>
      </c>
      <c r="F24" s="78">
        <v>1003555</v>
      </c>
      <c r="G24" s="78">
        <v>111.32523999999988</v>
      </c>
      <c r="H24" s="78">
        <v>3929.2276131957901</v>
      </c>
      <c r="I24" s="79">
        <v>0</v>
      </c>
      <c r="J24" s="79">
        <v>3.1699999999999999E-2</v>
      </c>
      <c r="K24" s="79">
        <v>2E-3</v>
      </c>
    </row>
    <row r="25" spans="2:11">
      <c r="B25" t="s">
        <v>1734</v>
      </c>
      <c r="C25" t="s">
        <v>1735</v>
      </c>
      <c r="D25" t="s">
        <v>105</v>
      </c>
      <c r="E25" t="s">
        <v>1736</v>
      </c>
      <c r="F25" s="78">
        <v>4916421</v>
      </c>
      <c r="G25" s="78">
        <v>108.12005000000001</v>
      </c>
      <c r="H25" s="78">
        <v>5315.6368434104998</v>
      </c>
      <c r="I25" s="79">
        <v>0</v>
      </c>
      <c r="J25" s="79">
        <v>4.2799999999999998E-2</v>
      </c>
      <c r="K25" s="79">
        <v>2.7000000000000001E-3</v>
      </c>
    </row>
    <row r="26" spans="2:11">
      <c r="B26" t="s">
        <v>1737</v>
      </c>
      <c r="C26" t="s">
        <v>1738</v>
      </c>
      <c r="D26" t="s">
        <v>109</v>
      </c>
      <c r="E26" t="s">
        <v>1739</v>
      </c>
      <c r="F26" s="78">
        <v>645635</v>
      </c>
      <c r="G26" s="78">
        <v>104.00644000000008</v>
      </c>
      <c r="H26" s="78">
        <v>2361.6724597702</v>
      </c>
      <c r="I26" s="79">
        <v>0</v>
      </c>
      <c r="J26" s="79">
        <v>1.9E-2</v>
      </c>
      <c r="K26" s="79">
        <v>1.1999999999999999E-3</v>
      </c>
    </row>
    <row r="27" spans="2:11">
      <c r="B27" t="s">
        <v>1740</v>
      </c>
      <c r="C27" t="s">
        <v>1741</v>
      </c>
      <c r="D27" t="s">
        <v>109</v>
      </c>
      <c r="E27" t="s">
        <v>1742</v>
      </c>
      <c r="F27" s="78">
        <v>114042</v>
      </c>
      <c r="G27" s="78">
        <v>98.607529999999954</v>
      </c>
      <c r="H27" s="78">
        <v>395.50071575826399</v>
      </c>
      <c r="I27" s="79">
        <v>5.9999999999999995E-4</v>
      </c>
      <c r="J27" s="79">
        <v>3.2000000000000002E-3</v>
      </c>
      <c r="K27" s="79">
        <v>2.0000000000000001E-4</v>
      </c>
    </row>
    <row r="28" spans="2:11">
      <c r="B28" s="80" t="s">
        <v>236</v>
      </c>
      <c r="C28" s="16"/>
      <c r="F28" s="82">
        <v>22733451.98</v>
      </c>
      <c r="H28" s="82">
        <v>90616.382568557136</v>
      </c>
      <c r="J28" s="81">
        <v>0.73019999999999996</v>
      </c>
      <c r="K28" s="81">
        <v>4.6800000000000001E-2</v>
      </c>
    </row>
    <row r="29" spans="2:11">
      <c r="B29" s="80" t="s">
        <v>1743</v>
      </c>
      <c r="C29" s="16"/>
      <c r="F29" s="82">
        <v>2180.0300000000002</v>
      </c>
      <c r="H29" s="82">
        <v>7789.6822758878197</v>
      </c>
      <c r="J29" s="81">
        <v>6.2799999999999995E-2</v>
      </c>
      <c r="K29" s="81">
        <v>4.0000000000000001E-3</v>
      </c>
    </row>
    <row r="30" spans="2:11">
      <c r="B30" t="s">
        <v>1744</v>
      </c>
      <c r="C30" t="s">
        <v>1745</v>
      </c>
      <c r="D30" t="s">
        <v>109</v>
      </c>
      <c r="E30" t="s">
        <v>1721</v>
      </c>
      <c r="F30" s="78">
        <v>2180.0300000000002</v>
      </c>
      <c r="G30" s="78">
        <v>101597.94080000003</v>
      </c>
      <c r="H30" s="78">
        <v>7789.6822758878197</v>
      </c>
      <c r="I30" s="79">
        <v>0</v>
      </c>
      <c r="J30" s="79">
        <v>6.2799999999999995E-2</v>
      </c>
      <c r="K30" s="79">
        <v>4.0000000000000001E-3</v>
      </c>
    </row>
    <row r="31" spans="2:11">
      <c r="B31" s="80" t="s">
        <v>1746</v>
      </c>
      <c r="C31" s="16"/>
      <c r="F31" s="82">
        <v>3966845.66</v>
      </c>
      <c r="H31" s="82">
        <v>15648.60266444166</v>
      </c>
      <c r="J31" s="81">
        <v>0.12609999999999999</v>
      </c>
      <c r="K31" s="81">
        <v>8.0999999999999996E-3</v>
      </c>
    </row>
    <row r="32" spans="2:11">
      <c r="B32" t="s">
        <v>1747</v>
      </c>
      <c r="C32" t="s">
        <v>1748</v>
      </c>
      <c r="D32" t="s">
        <v>109</v>
      </c>
      <c r="E32" t="s">
        <v>1721</v>
      </c>
      <c r="F32" s="78">
        <v>821.16</v>
      </c>
      <c r="G32" s="78">
        <v>130978.98089999988</v>
      </c>
      <c r="H32" s="78">
        <v>3782.6987974470298</v>
      </c>
      <c r="I32" s="79">
        <v>0</v>
      </c>
      <c r="J32" s="79">
        <v>3.0499999999999999E-2</v>
      </c>
      <c r="K32" s="79">
        <v>2E-3</v>
      </c>
    </row>
    <row r="33" spans="2:11">
      <c r="B33" t="s">
        <v>1749</v>
      </c>
      <c r="C33" t="s">
        <v>1750</v>
      </c>
      <c r="D33" t="s">
        <v>126</v>
      </c>
      <c r="E33" t="s">
        <v>1751</v>
      </c>
      <c r="F33" s="78">
        <v>3964821.32</v>
      </c>
      <c r="G33" s="78">
        <v>173.93044000000006</v>
      </c>
      <c r="H33" s="78">
        <v>6896.03116708981</v>
      </c>
      <c r="I33" s="79">
        <v>0</v>
      </c>
      <c r="J33" s="79">
        <v>5.5599999999999997E-2</v>
      </c>
      <c r="K33" s="79">
        <v>3.5999999999999999E-3</v>
      </c>
    </row>
    <row r="34" spans="2:11">
      <c r="B34" t="s">
        <v>1752</v>
      </c>
      <c r="C34" t="s">
        <v>1753</v>
      </c>
      <c r="D34" t="s">
        <v>109</v>
      </c>
      <c r="E34" t="s">
        <v>1721</v>
      </c>
      <c r="F34" s="78">
        <v>1203.18</v>
      </c>
      <c r="G34" s="78">
        <v>117447.0985200001</v>
      </c>
      <c r="H34" s="78">
        <v>4969.8726999048204</v>
      </c>
      <c r="I34" s="79">
        <v>0</v>
      </c>
      <c r="J34" s="79">
        <v>0.04</v>
      </c>
      <c r="K34" s="79">
        <v>2.5999999999999999E-3</v>
      </c>
    </row>
    <row r="35" spans="2:11">
      <c r="B35" s="80" t="s">
        <v>1754</v>
      </c>
      <c r="C35" s="16"/>
      <c r="F35" s="82">
        <v>6183958</v>
      </c>
      <c r="H35" s="82">
        <v>17618.404527223229</v>
      </c>
      <c r="J35" s="81">
        <v>0.14199999999999999</v>
      </c>
      <c r="K35" s="81">
        <v>9.1000000000000004E-3</v>
      </c>
    </row>
    <row r="36" spans="2:11">
      <c r="B36" t="s">
        <v>1755</v>
      </c>
      <c r="C36" t="s">
        <v>1756</v>
      </c>
      <c r="D36" t="s">
        <v>109</v>
      </c>
      <c r="E36" t="s">
        <v>1757</v>
      </c>
      <c r="F36" s="78">
        <v>576370</v>
      </c>
      <c r="G36" s="78">
        <v>101.14144999999975</v>
      </c>
      <c r="H36" s="78">
        <v>2050.2315463587001</v>
      </c>
      <c r="I36" s="79">
        <v>0</v>
      </c>
      <c r="J36" s="79">
        <v>1.6500000000000001E-2</v>
      </c>
      <c r="K36" s="79">
        <v>1.1000000000000001E-3</v>
      </c>
    </row>
    <row r="37" spans="2:11">
      <c r="B37" t="s">
        <v>1758</v>
      </c>
      <c r="C37" t="s">
        <v>1759</v>
      </c>
      <c r="D37" t="s">
        <v>109</v>
      </c>
      <c r="E37" t="s">
        <v>244</v>
      </c>
      <c r="F37" s="78">
        <v>1407588</v>
      </c>
      <c r="G37" s="78">
        <v>24.12931000000005</v>
      </c>
      <c r="H37" s="78">
        <v>1194.5183537745299</v>
      </c>
      <c r="I37" s="79">
        <v>0</v>
      </c>
      <c r="J37" s="79">
        <v>9.5999999999999992E-3</v>
      </c>
      <c r="K37" s="79">
        <v>5.9999999999999995E-4</v>
      </c>
    </row>
    <row r="38" spans="2:11">
      <c r="B38" t="s">
        <v>1760</v>
      </c>
      <c r="C38" t="s">
        <v>1761</v>
      </c>
      <c r="D38" t="s">
        <v>109</v>
      </c>
      <c r="E38" t="s">
        <v>1762</v>
      </c>
      <c r="F38" s="78">
        <v>1500000</v>
      </c>
      <c r="G38" s="78">
        <v>96.119</v>
      </c>
      <c r="H38" s="78">
        <v>5070.7578450000001</v>
      </c>
      <c r="I38" s="79">
        <v>0</v>
      </c>
      <c r="J38" s="79">
        <v>4.0899999999999999E-2</v>
      </c>
      <c r="K38" s="79">
        <v>2.5999999999999999E-3</v>
      </c>
    </row>
    <row r="39" spans="2:11">
      <c r="B39" t="s">
        <v>1763</v>
      </c>
      <c r="C39" t="s">
        <v>1764</v>
      </c>
      <c r="D39" t="s">
        <v>109</v>
      </c>
      <c r="E39" t="s">
        <v>1765</v>
      </c>
      <c r="F39" s="78">
        <v>2700000</v>
      </c>
      <c r="G39" s="78">
        <v>97.967510000000004</v>
      </c>
      <c r="H39" s="78">
        <v>9302.8967820899998</v>
      </c>
      <c r="I39" s="79">
        <v>0</v>
      </c>
      <c r="J39" s="79">
        <v>7.4999999999999997E-2</v>
      </c>
      <c r="K39" s="79">
        <v>4.7999999999999996E-3</v>
      </c>
    </row>
    <row r="40" spans="2:11">
      <c r="B40" s="80" t="s">
        <v>1766</v>
      </c>
      <c r="C40" s="16"/>
      <c r="F40" s="82">
        <v>12580468.289999999</v>
      </c>
      <c r="H40" s="82">
        <v>49559.693101004428</v>
      </c>
      <c r="J40" s="81">
        <v>0.39939999999999998</v>
      </c>
      <c r="K40" s="81">
        <v>2.5600000000000001E-2</v>
      </c>
    </row>
    <row r="41" spans="2:11">
      <c r="B41" t="s">
        <v>1767</v>
      </c>
      <c r="C41" t="s">
        <v>1768</v>
      </c>
      <c r="D41" t="s">
        <v>113</v>
      </c>
      <c r="E41" t="s">
        <v>1769</v>
      </c>
      <c r="F41" s="78">
        <v>1863364</v>
      </c>
      <c r="G41" s="78">
        <v>98.375999999999976</v>
      </c>
      <c r="H41" s="78">
        <v>7046.0811908584301</v>
      </c>
      <c r="I41" s="79">
        <v>0</v>
      </c>
      <c r="J41" s="79">
        <v>5.6800000000000003E-2</v>
      </c>
      <c r="K41" s="79">
        <v>3.5999999999999999E-3</v>
      </c>
    </row>
    <row r="42" spans="2:11">
      <c r="B42" t="s">
        <v>1770</v>
      </c>
      <c r="C42" t="s">
        <v>1771</v>
      </c>
      <c r="D42" t="s">
        <v>109</v>
      </c>
      <c r="E42" t="s">
        <v>1772</v>
      </c>
      <c r="F42" s="78">
        <v>1175171</v>
      </c>
      <c r="G42" s="78">
        <v>104.56077999999989</v>
      </c>
      <c r="H42" s="78">
        <v>4321.5769291551696</v>
      </c>
      <c r="I42" s="79">
        <v>0</v>
      </c>
      <c r="J42" s="79">
        <v>3.4799999999999998E-2</v>
      </c>
      <c r="K42" s="79">
        <v>2.2000000000000001E-3</v>
      </c>
    </row>
    <row r="43" spans="2:11">
      <c r="B43" t="s">
        <v>1773</v>
      </c>
      <c r="C43" t="s">
        <v>1774</v>
      </c>
      <c r="D43" t="s">
        <v>113</v>
      </c>
      <c r="E43" t="s">
        <v>1775</v>
      </c>
      <c r="F43" s="78">
        <v>378159.92</v>
      </c>
      <c r="G43" s="78">
        <v>106.14425000000031</v>
      </c>
      <c r="H43" s="78">
        <v>1542.88214283823</v>
      </c>
      <c r="I43" s="79">
        <v>0</v>
      </c>
      <c r="J43" s="79">
        <v>1.24E-2</v>
      </c>
      <c r="K43" s="79">
        <v>8.0000000000000004E-4</v>
      </c>
    </row>
    <row r="44" spans="2:11">
      <c r="B44" t="s">
        <v>1776</v>
      </c>
      <c r="C44" t="s">
        <v>1777</v>
      </c>
      <c r="D44" t="s">
        <v>109</v>
      </c>
      <c r="E44" t="s">
        <v>1778</v>
      </c>
      <c r="F44" s="78">
        <v>140609.07</v>
      </c>
      <c r="G44" s="78">
        <v>98.51</v>
      </c>
      <c r="H44" s="78">
        <v>487.15371991206899</v>
      </c>
      <c r="I44" s="79">
        <v>0</v>
      </c>
      <c r="J44" s="79">
        <v>3.8999999999999998E-3</v>
      </c>
      <c r="K44" s="79">
        <v>2.9999999999999997E-4</v>
      </c>
    </row>
    <row r="45" spans="2:11">
      <c r="B45" t="s">
        <v>1779</v>
      </c>
      <c r="C45" t="s">
        <v>1780</v>
      </c>
      <c r="D45" t="s">
        <v>109</v>
      </c>
      <c r="E45" t="s">
        <v>1781</v>
      </c>
      <c r="F45" s="78">
        <v>1358202.3</v>
      </c>
      <c r="G45" s="78">
        <v>128.23222000000004</v>
      </c>
      <c r="H45" s="78">
        <v>6125.3934651771897</v>
      </c>
      <c r="I45" s="79">
        <v>0</v>
      </c>
      <c r="J45" s="79">
        <v>4.9399999999999999E-2</v>
      </c>
      <c r="K45" s="79">
        <v>3.2000000000000002E-3</v>
      </c>
    </row>
    <row r="46" spans="2:11">
      <c r="B46" t="s">
        <v>1782</v>
      </c>
      <c r="C46" t="s">
        <v>1783</v>
      </c>
      <c r="D46" t="s">
        <v>113</v>
      </c>
      <c r="E46" t="s">
        <v>1784</v>
      </c>
      <c r="F46" s="78">
        <v>1320300</v>
      </c>
      <c r="G46" s="78">
        <v>109.53897000000003</v>
      </c>
      <c r="H46" s="78">
        <v>5559.0689237738598</v>
      </c>
      <c r="I46" s="79">
        <v>0</v>
      </c>
      <c r="J46" s="79">
        <v>4.48E-2</v>
      </c>
      <c r="K46" s="79">
        <v>2.8999999999999998E-3</v>
      </c>
    </row>
    <row r="47" spans="2:11">
      <c r="B47" t="s">
        <v>1785</v>
      </c>
      <c r="C47" t="s">
        <v>1786</v>
      </c>
      <c r="D47" t="s">
        <v>109</v>
      </c>
      <c r="E47" t="s">
        <v>473</v>
      </c>
      <c r="F47" s="78">
        <v>4000012</v>
      </c>
      <c r="G47" s="78">
        <v>116.37081000000033</v>
      </c>
      <c r="H47" s="78">
        <v>16371.094663936699</v>
      </c>
      <c r="I47" s="79">
        <v>0</v>
      </c>
      <c r="J47" s="79">
        <v>0.13189999999999999</v>
      </c>
      <c r="K47" s="79">
        <v>8.5000000000000006E-3</v>
      </c>
    </row>
    <row r="48" spans="2:11">
      <c r="B48" t="s">
        <v>1787</v>
      </c>
      <c r="C48" t="s">
        <v>1788</v>
      </c>
      <c r="D48" t="s">
        <v>109</v>
      </c>
      <c r="E48" t="s">
        <v>1789</v>
      </c>
      <c r="F48" s="78">
        <v>2344650</v>
      </c>
      <c r="G48" s="78">
        <v>98.305969999999945</v>
      </c>
      <c r="H48" s="78">
        <v>8106.4420653527804</v>
      </c>
      <c r="I48" s="79">
        <v>0</v>
      </c>
      <c r="J48" s="79">
        <v>6.5299999999999997E-2</v>
      </c>
      <c r="K48" s="79">
        <v>4.1999999999999997E-3</v>
      </c>
    </row>
    <row r="49" spans="2:3">
      <c r="B49" t="s">
        <v>238</v>
      </c>
      <c r="C49" s="16"/>
    </row>
    <row r="50" spans="2:3">
      <c r="B50" t="s">
        <v>300</v>
      </c>
      <c r="C50" s="16"/>
    </row>
    <row r="51" spans="2:3">
      <c r="B51" t="s">
        <v>301</v>
      </c>
      <c r="C51" s="16"/>
    </row>
    <row r="52" spans="2:3">
      <c r="B52" t="s">
        <v>302</v>
      </c>
      <c r="C52" s="16"/>
    </row>
    <row r="53" spans="2:3">
      <c r="C53" s="16"/>
    </row>
    <row r="54" spans="2:3">
      <c r="C54" s="16"/>
    </row>
    <row r="55" spans="2:3">
      <c r="C55" s="16"/>
    </row>
    <row r="56" spans="2:3">
      <c r="C56" s="16"/>
    </row>
    <row r="57" spans="2:3">
      <c r="C57" s="16"/>
    </row>
    <row r="58" spans="2:3">
      <c r="C58" s="16"/>
    </row>
    <row r="59" spans="2:3">
      <c r="C59" s="16"/>
    </row>
    <row r="60" spans="2:3">
      <c r="C60" s="16"/>
    </row>
    <row r="61" spans="2:3">
      <c r="C61" s="16"/>
    </row>
    <row r="62" spans="2:3">
      <c r="C62" s="16"/>
    </row>
    <row r="63" spans="2:3">
      <c r="C63" s="16"/>
    </row>
    <row r="64" spans="2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  <c r="C2" t="s">
        <v>197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9" ht="26.25" customHeight="1">
      <c r="B7" s="104" t="s">
        <v>144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537533</v>
      </c>
      <c r="H11" s="7"/>
      <c r="I11" s="76">
        <v>9.8906071999999998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1790</v>
      </c>
      <c r="C12" s="16"/>
      <c r="D12" s="16"/>
      <c r="G12" s="82">
        <v>537533</v>
      </c>
      <c r="I12" s="82">
        <v>9.8906071999999998</v>
      </c>
      <c r="K12" s="81">
        <v>1</v>
      </c>
      <c r="L12" s="81">
        <v>0</v>
      </c>
    </row>
    <row r="13" spans="2:59">
      <c r="B13" t="s">
        <v>1791</v>
      </c>
      <c r="C13" t="s">
        <v>1792</v>
      </c>
      <c r="D13" t="s">
        <v>358</v>
      </c>
      <c r="E13" t="s">
        <v>105</v>
      </c>
      <c r="F13" t="s">
        <v>1793</v>
      </c>
      <c r="G13" s="78">
        <v>537533</v>
      </c>
      <c r="H13" s="78">
        <v>1.84</v>
      </c>
      <c r="I13" s="78">
        <v>9.8906071999999998</v>
      </c>
      <c r="J13" s="79">
        <v>0</v>
      </c>
      <c r="K13" s="79">
        <v>1</v>
      </c>
      <c r="L13" s="79">
        <v>0</v>
      </c>
    </row>
    <row r="14" spans="2:59">
      <c r="B14" s="80" t="s">
        <v>1605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232</v>
      </c>
      <c r="C15" t="s">
        <v>232</v>
      </c>
      <c r="D15" t="s">
        <v>232</v>
      </c>
      <c r="E15" t="s">
        <v>232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238</v>
      </c>
      <c r="C16" s="16"/>
      <c r="D16" s="16"/>
    </row>
    <row r="17" spans="2:4">
      <c r="B17" t="s">
        <v>300</v>
      </c>
      <c r="C17" s="16"/>
      <c r="D17" s="16"/>
    </row>
    <row r="18" spans="2:4">
      <c r="B18" t="s">
        <v>301</v>
      </c>
      <c r="C18" s="16"/>
      <c r="D18" s="16"/>
    </row>
    <row r="19" spans="2:4">
      <c r="B19" t="s">
        <v>302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  <c r="C2" t="s">
        <v>197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2" ht="26.25" customHeight="1">
      <c r="B7" s="104" t="s">
        <v>145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206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1606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1607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1794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1608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877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1606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1609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1608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1610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877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300</v>
      </c>
      <c r="C35" s="16"/>
      <c r="D35" s="16"/>
    </row>
    <row r="36" spans="2:12">
      <c r="B36" t="s">
        <v>301</v>
      </c>
      <c r="C36" s="16"/>
      <c r="D36" s="16"/>
    </row>
    <row r="37" spans="2:12">
      <c r="B37" t="s">
        <v>302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24" sqref="D24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  <c r="C2" t="s">
        <v>197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94" t="s">
        <v>48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37950.057910978001</v>
      </c>
      <c r="K11" s="77">
        <v>1</v>
      </c>
      <c r="L11" s="77">
        <v>1.9599999999999999E-2</v>
      </c>
    </row>
    <row r="12" spans="2:13">
      <c r="B12" s="80" t="s">
        <v>206</v>
      </c>
      <c r="C12" s="26"/>
      <c r="D12" s="27"/>
      <c r="E12" s="27"/>
      <c r="F12" s="27"/>
      <c r="G12" s="27"/>
      <c r="H12" s="27"/>
      <c r="I12" s="81">
        <v>0</v>
      </c>
      <c r="J12" s="82">
        <v>37950.057910978001</v>
      </c>
      <c r="K12" s="81">
        <v>1</v>
      </c>
      <c r="L12" s="81">
        <v>1.9599999999999999E-2</v>
      </c>
    </row>
    <row r="13" spans="2:13">
      <c r="B13" s="80" t="s">
        <v>207</v>
      </c>
      <c r="C13" s="26"/>
      <c r="D13" s="27"/>
      <c r="E13" s="27"/>
      <c r="F13" s="27"/>
      <c r="G13" s="27"/>
      <c r="H13" s="27"/>
      <c r="I13" s="81">
        <v>0</v>
      </c>
      <c r="J13" s="82">
        <v>18147.63364</v>
      </c>
      <c r="K13" s="81">
        <v>0.47820000000000001</v>
      </c>
      <c r="L13" s="81">
        <v>9.4000000000000004E-3</v>
      </c>
    </row>
    <row r="14" spans="2:13">
      <c r="B14" t="s">
        <v>208</v>
      </c>
      <c r="C14" t="s">
        <v>209</v>
      </c>
      <c r="D14">
        <v>512199381</v>
      </c>
      <c r="E14" t="s">
        <v>210</v>
      </c>
      <c r="F14" t="s">
        <v>211</v>
      </c>
      <c r="G14" t="s">
        <v>105</v>
      </c>
      <c r="H14" s="79">
        <v>0</v>
      </c>
      <c r="I14" s="79">
        <v>0</v>
      </c>
      <c r="J14" s="78">
        <v>6.3000000000000003E-4</v>
      </c>
      <c r="K14" s="79">
        <v>0</v>
      </c>
      <c r="L14" s="79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105</v>
      </c>
      <c r="H15" s="79">
        <v>0</v>
      </c>
      <c r="I15" s="79">
        <v>0</v>
      </c>
      <c r="J15" s="78">
        <v>18147.633010000001</v>
      </c>
      <c r="K15" s="79">
        <v>0.47820000000000001</v>
      </c>
      <c r="L15" s="79">
        <v>9.4000000000000004E-3</v>
      </c>
    </row>
    <row r="16" spans="2:13">
      <c r="B16" s="80" t="s">
        <v>215</v>
      </c>
      <c r="D16" s="16"/>
      <c r="I16" s="81">
        <v>0</v>
      </c>
      <c r="J16" s="82">
        <v>5422.3671609780004</v>
      </c>
      <c r="K16" s="81">
        <v>0.1429</v>
      </c>
      <c r="L16" s="81">
        <v>2.8E-3</v>
      </c>
    </row>
    <row r="17" spans="2:12">
      <c r="B17" t="s">
        <v>216</v>
      </c>
      <c r="C17" t="s">
        <v>217</v>
      </c>
      <c r="D17">
        <v>512199381</v>
      </c>
      <c r="E17" t="s">
        <v>210</v>
      </c>
      <c r="F17" t="s">
        <v>211</v>
      </c>
      <c r="G17" t="s">
        <v>109</v>
      </c>
      <c r="H17" s="79">
        <v>0</v>
      </c>
      <c r="I17" s="79">
        <v>0</v>
      </c>
      <c r="J17" s="78">
        <v>3082.1803122699998</v>
      </c>
      <c r="K17" s="79">
        <v>8.1199999999999994E-2</v>
      </c>
      <c r="L17" s="79">
        <v>1.6000000000000001E-3</v>
      </c>
    </row>
    <row r="18" spans="2:12">
      <c r="B18" t="s">
        <v>218</v>
      </c>
      <c r="C18" t="s">
        <v>219</v>
      </c>
      <c r="D18" t="s">
        <v>214</v>
      </c>
      <c r="E18" t="s">
        <v>210</v>
      </c>
      <c r="F18" t="s">
        <v>211</v>
      </c>
      <c r="G18" t="s">
        <v>109</v>
      </c>
      <c r="H18" s="79">
        <v>0</v>
      </c>
      <c r="I18" s="79">
        <v>0</v>
      </c>
      <c r="J18" s="78">
        <v>3018.2277821600001</v>
      </c>
      <c r="K18" s="79">
        <v>7.9500000000000001E-2</v>
      </c>
      <c r="L18" s="79">
        <v>1.6000000000000001E-3</v>
      </c>
    </row>
    <row r="19" spans="2:12">
      <c r="B19" t="s">
        <v>220</v>
      </c>
      <c r="C19" t="s">
        <v>221</v>
      </c>
      <c r="D19">
        <v>512199381</v>
      </c>
      <c r="E19" t="s">
        <v>210</v>
      </c>
      <c r="F19" t="s">
        <v>211</v>
      </c>
      <c r="G19" t="s">
        <v>113</v>
      </c>
      <c r="H19" s="79">
        <v>0</v>
      </c>
      <c r="I19" s="79">
        <v>0</v>
      </c>
      <c r="J19" s="78">
        <v>16.554170335999999</v>
      </c>
      <c r="K19" s="79">
        <v>4.0000000000000002E-4</v>
      </c>
      <c r="L19" s="79">
        <v>0</v>
      </c>
    </row>
    <row r="20" spans="2:12">
      <c r="B20" t="s">
        <v>222</v>
      </c>
      <c r="C20" t="s">
        <v>223</v>
      </c>
      <c r="D20" t="s">
        <v>214</v>
      </c>
      <c r="E20" t="s">
        <v>210</v>
      </c>
      <c r="F20" t="s">
        <v>211</v>
      </c>
      <c r="G20" t="s">
        <v>113</v>
      </c>
      <c r="H20" s="79">
        <v>0</v>
      </c>
      <c r="I20" s="79">
        <v>0</v>
      </c>
      <c r="J20" s="78">
        <v>-559.82548468799996</v>
      </c>
      <c r="K20" s="79">
        <v>-1.4800000000000001E-2</v>
      </c>
      <c r="L20" s="79">
        <v>-2.9999999999999997E-4</v>
      </c>
    </row>
    <row r="21" spans="2:12">
      <c r="B21" t="s">
        <v>224</v>
      </c>
      <c r="C21" t="s">
        <v>225</v>
      </c>
      <c r="D21" t="s">
        <v>214</v>
      </c>
      <c r="E21" t="s">
        <v>210</v>
      </c>
      <c r="F21" t="s">
        <v>211</v>
      </c>
      <c r="G21" t="s">
        <v>205</v>
      </c>
      <c r="H21" s="79">
        <v>0</v>
      </c>
      <c r="I21" s="79">
        <v>0</v>
      </c>
      <c r="J21" s="78">
        <v>4.1617664999999997</v>
      </c>
      <c r="K21" s="79">
        <v>1E-4</v>
      </c>
      <c r="L21" s="79">
        <v>0</v>
      </c>
    </row>
    <row r="22" spans="2:12">
      <c r="B22" t="s">
        <v>226</v>
      </c>
      <c r="C22" t="s">
        <v>227</v>
      </c>
      <c r="D22" t="s">
        <v>214</v>
      </c>
      <c r="E22" t="s">
        <v>210</v>
      </c>
      <c r="F22" t="s">
        <v>211</v>
      </c>
      <c r="G22" t="s">
        <v>116</v>
      </c>
      <c r="H22" s="79">
        <v>0</v>
      </c>
      <c r="I22" s="79">
        <v>0</v>
      </c>
      <c r="J22" s="78">
        <v>-138.9313856</v>
      </c>
      <c r="K22" s="79">
        <v>-3.7000000000000002E-3</v>
      </c>
      <c r="L22" s="79">
        <v>-1E-4</v>
      </c>
    </row>
    <row r="23" spans="2:12">
      <c r="B23" s="80" t="s">
        <v>228</v>
      </c>
      <c r="D23" s="16"/>
      <c r="I23" s="81">
        <v>0</v>
      </c>
      <c r="J23" s="82">
        <v>14380.05711</v>
      </c>
      <c r="K23" s="81">
        <v>0.37890000000000001</v>
      </c>
      <c r="L23" s="81">
        <v>7.4000000000000003E-3</v>
      </c>
    </row>
    <row r="24" spans="2:12">
      <c r="B24" t="s">
        <v>229</v>
      </c>
      <c r="C24" t="s">
        <v>230</v>
      </c>
      <c r="D24">
        <v>512199381</v>
      </c>
      <c r="E24" t="s">
        <v>210</v>
      </c>
      <c r="F24" t="s">
        <v>211</v>
      </c>
      <c r="G24" t="s">
        <v>105</v>
      </c>
      <c r="H24" s="79">
        <v>0</v>
      </c>
      <c r="I24" s="79">
        <v>0</v>
      </c>
      <c r="J24" s="78">
        <v>14380.05711</v>
      </c>
      <c r="K24" s="79">
        <v>0.37890000000000001</v>
      </c>
      <c r="L24" s="79">
        <v>7.4000000000000003E-3</v>
      </c>
    </row>
    <row r="25" spans="2:12">
      <c r="B25" s="80" t="s">
        <v>231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232</v>
      </c>
      <c r="C26" t="s">
        <v>232</v>
      </c>
      <c r="D26" s="16"/>
      <c r="E26" t="s">
        <v>232</v>
      </c>
      <c r="G26" t="s">
        <v>232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232</v>
      </c>
      <c r="C28" t="s">
        <v>232</v>
      </c>
      <c r="D28" s="16"/>
      <c r="E28" t="s">
        <v>232</v>
      </c>
      <c r="G28" t="s">
        <v>232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232</v>
      </c>
      <c r="C30" t="s">
        <v>232</v>
      </c>
      <c r="D30" s="16"/>
      <c r="E30" t="s">
        <v>232</v>
      </c>
      <c r="G30" t="s">
        <v>232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232</v>
      </c>
      <c r="C32" t="s">
        <v>232</v>
      </c>
      <c r="D32" s="16"/>
      <c r="E32" t="s">
        <v>232</v>
      </c>
      <c r="G32" t="s">
        <v>232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232</v>
      </c>
      <c r="C35" t="s">
        <v>232</v>
      </c>
      <c r="D35" s="16"/>
      <c r="E35" t="s">
        <v>232</v>
      </c>
      <c r="G35" t="s">
        <v>232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232</v>
      </c>
      <c r="C37" t="s">
        <v>232</v>
      </c>
      <c r="D37" s="16"/>
      <c r="E37" t="s">
        <v>232</v>
      </c>
      <c r="G37" t="s">
        <v>232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  <c r="C2" t="s">
        <v>197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49" ht="26.25" customHeight="1">
      <c r="B7" s="104" t="s">
        <v>146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-160640000</v>
      </c>
      <c r="H11" s="7"/>
      <c r="I11" s="76">
        <v>1944.5028319462822</v>
      </c>
      <c r="J11" s="77">
        <v>1</v>
      </c>
      <c r="K11" s="77">
        <v>1E-3</v>
      </c>
      <c r="AW11" s="16"/>
    </row>
    <row r="12" spans="2:49">
      <c r="B12" s="80" t="s">
        <v>206</v>
      </c>
      <c r="C12" s="16"/>
      <c r="D12" s="16"/>
      <c r="G12" s="82">
        <v>-160640000</v>
      </c>
      <c r="I12" s="82">
        <v>1944.5028319462822</v>
      </c>
      <c r="J12" s="81">
        <v>1</v>
      </c>
      <c r="K12" s="81">
        <v>1E-3</v>
      </c>
    </row>
    <row r="13" spans="2:49">
      <c r="B13" s="80" t="s">
        <v>1606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1607</v>
      </c>
      <c r="C15" s="16"/>
      <c r="D15" s="16"/>
      <c r="G15" s="82">
        <v>-160640000</v>
      </c>
      <c r="I15" s="82">
        <v>1944.5028319462822</v>
      </c>
      <c r="J15" s="81">
        <v>1</v>
      </c>
      <c r="K15" s="81">
        <v>1E-3</v>
      </c>
    </row>
    <row r="16" spans="2:49">
      <c r="B16" t="s">
        <v>1795</v>
      </c>
      <c r="C16" t="s">
        <v>1796</v>
      </c>
      <c r="D16" t="s">
        <v>126</v>
      </c>
      <c r="E16" t="s">
        <v>113</v>
      </c>
      <c r="F16" t="s">
        <v>1797</v>
      </c>
      <c r="G16" s="78">
        <v>-9300000</v>
      </c>
      <c r="H16" s="78">
        <v>-20.929749963092149</v>
      </c>
      <c r="I16" s="78">
        <v>1946.46674656757</v>
      </c>
      <c r="J16" s="79">
        <v>1.0009999999999999</v>
      </c>
      <c r="K16" s="79">
        <v>1E-3</v>
      </c>
    </row>
    <row r="17" spans="2:11">
      <c r="B17" t="s">
        <v>1798</v>
      </c>
      <c r="C17" t="s">
        <v>1799</v>
      </c>
      <c r="D17" t="s">
        <v>126</v>
      </c>
      <c r="E17" t="s">
        <v>204</v>
      </c>
      <c r="F17" t="s">
        <v>1797</v>
      </c>
      <c r="G17" s="78">
        <v>-94000000</v>
      </c>
      <c r="H17" s="78">
        <v>-3.9621976353608514E-2</v>
      </c>
      <c r="I17" s="78">
        <v>37.244657772392003</v>
      </c>
      <c r="J17" s="79">
        <v>1.9199999999999998E-2</v>
      </c>
      <c r="K17" s="79">
        <v>0</v>
      </c>
    </row>
    <row r="18" spans="2:11">
      <c r="B18" t="s">
        <v>1800</v>
      </c>
      <c r="C18" t="s">
        <v>1801</v>
      </c>
      <c r="D18" t="s">
        <v>126</v>
      </c>
      <c r="E18" t="s">
        <v>116</v>
      </c>
      <c r="F18" t="s">
        <v>1802</v>
      </c>
      <c r="G18" s="78">
        <v>-2195000</v>
      </c>
      <c r="H18" s="78">
        <v>-3.7671038724373576</v>
      </c>
      <c r="I18" s="78">
        <v>82.687929999999994</v>
      </c>
      <c r="J18" s="79">
        <v>4.2500000000000003E-2</v>
      </c>
      <c r="K18" s="79">
        <v>0</v>
      </c>
    </row>
    <row r="19" spans="2:11">
      <c r="B19" t="s">
        <v>1803</v>
      </c>
      <c r="C19" t="s">
        <v>1804</v>
      </c>
      <c r="D19" t="s">
        <v>126</v>
      </c>
      <c r="E19" t="s">
        <v>109</v>
      </c>
      <c r="F19" t="s">
        <v>1805</v>
      </c>
      <c r="G19" s="78">
        <v>-17000000</v>
      </c>
      <c r="H19" s="78">
        <v>0.58794411764705878</v>
      </c>
      <c r="I19" s="78">
        <v>-99.950500000000005</v>
      </c>
      <c r="J19" s="79">
        <v>-5.1400000000000001E-2</v>
      </c>
      <c r="K19" s="79">
        <v>-1E-4</v>
      </c>
    </row>
    <row r="20" spans="2:11">
      <c r="B20" t="s">
        <v>1806</v>
      </c>
      <c r="C20" t="s">
        <v>1807</v>
      </c>
      <c r="D20" t="s">
        <v>126</v>
      </c>
      <c r="E20" t="s">
        <v>109</v>
      </c>
      <c r="F20" t="s">
        <v>1805</v>
      </c>
      <c r="G20" s="78">
        <v>-17000000</v>
      </c>
      <c r="H20" s="78">
        <v>0.53796347058823535</v>
      </c>
      <c r="I20" s="78">
        <v>-91.453789999999998</v>
      </c>
      <c r="J20" s="79">
        <v>-4.7E-2</v>
      </c>
      <c r="K20" s="79">
        <v>0</v>
      </c>
    </row>
    <row r="21" spans="2:11">
      <c r="B21" t="s">
        <v>1808</v>
      </c>
      <c r="C21" t="s">
        <v>1809</v>
      </c>
      <c r="D21" t="s">
        <v>126</v>
      </c>
      <c r="E21" t="s">
        <v>109</v>
      </c>
      <c r="F21" t="s">
        <v>1805</v>
      </c>
      <c r="G21" s="78">
        <v>-19000000</v>
      </c>
      <c r="H21" s="78">
        <v>0.38802147368421103</v>
      </c>
      <c r="I21" s="78">
        <v>-73.7240800000001</v>
      </c>
      <c r="J21" s="79">
        <v>-3.7900000000000003E-2</v>
      </c>
      <c r="K21" s="79">
        <v>0</v>
      </c>
    </row>
    <row r="22" spans="2:11">
      <c r="B22" t="s">
        <v>1810</v>
      </c>
      <c r="C22" t="s">
        <v>1811</v>
      </c>
      <c r="D22" t="s">
        <v>126</v>
      </c>
      <c r="E22" t="s">
        <v>203</v>
      </c>
      <c r="F22" t="s">
        <v>1797</v>
      </c>
      <c r="G22" s="78">
        <v>-1870000</v>
      </c>
      <c r="H22" s="78">
        <v>-6.6774763452829946</v>
      </c>
      <c r="I22" s="78">
        <v>124.868807656792</v>
      </c>
      <c r="J22" s="79">
        <v>6.4199999999999993E-2</v>
      </c>
      <c r="K22" s="79">
        <v>1E-4</v>
      </c>
    </row>
    <row r="23" spans="2:11">
      <c r="B23" t="s">
        <v>1812</v>
      </c>
      <c r="C23" t="s">
        <v>1813</v>
      </c>
      <c r="D23" t="s">
        <v>126</v>
      </c>
      <c r="E23" t="s">
        <v>203</v>
      </c>
      <c r="F23" t="s">
        <v>1814</v>
      </c>
      <c r="G23" s="78">
        <v>-275000</v>
      </c>
      <c r="H23" s="78">
        <v>-6.6774763452829822</v>
      </c>
      <c r="I23" s="78">
        <v>18.3630599495282</v>
      </c>
      <c r="J23" s="79">
        <v>9.4000000000000004E-3</v>
      </c>
      <c r="K23" s="79">
        <v>0</v>
      </c>
    </row>
    <row r="24" spans="2:11">
      <c r="B24" s="80" t="s">
        <v>1794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1608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877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236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s="80" t="s">
        <v>1606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232</v>
      </c>
      <c r="C32" t="s">
        <v>232</v>
      </c>
      <c r="D32" t="s">
        <v>232</v>
      </c>
      <c r="E32" t="s">
        <v>232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1609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232</v>
      </c>
      <c r="C34" t="s">
        <v>232</v>
      </c>
      <c r="D34" t="s">
        <v>232</v>
      </c>
      <c r="E34" t="s">
        <v>232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1608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232</v>
      </c>
      <c r="C36" t="s">
        <v>232</v>
      </c>
      <c r="D36" t="s">
        <v>232</v>
      </c>
      <c r="E36" t="s">
        <v>232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s="80" t="s">
        <v>877</v>
      </c>
      <c r="C37" s="16"/>
      <c r="D37" s="16"/>
      <c r="G37" s="82">
        <v>0</v>
      </c>
      <c r="I37" s="82">
        <v>0</v>
      </c>
      <c r="J37" s="81">
        <v>0</v>
      </c>
      <c r="K37" s="81">
        <v>0</v>
      </c>
    </row>
    <row r="38" spans="2:11">
      <c r="B38" t="s">
        <v>232</v>
      </c>
      <c r="C38" t="s">
        <v>232</v>
      </c>
      <c r="D38" t="s">
        <v>232</v>
      </c>
      <c r="E38" t="s">
        <v>232</v>
      </c>
      <c r="G38" s="78">
        <v>0</v>
      </c>
      <c r="H38" s="78">
        <v>0</v>
      </c>
      <c r="I38" s="78">
        <v>0</v>
      </c>
      <c r="J38" s="79">
        <v>0</v>
      </c>
      <c r="K38" s="79">
        <v>0</v>
      </c>
    </row>
    <row r="39" spans="2:11">
      <c r="B39" t="s">
        <v>238</v>
      </c>
      <c r="C39" s="16"/>
      <c r="D39" s="16"/>
    </row>
    <row r="40" spans="2:11">
      <c r="B40" t="s">
        <v>300</v>
      </c>
      <c r="C40" s="16"/>
      <c r="D40" s="16"/>
    </row>
    <row r="41" spans="2:11">
      <c r="B41" t="s">
        <v>301</v>
      </c>
      <c r="C41" s="16"/>
      <c r="D41" s="16"/>
    </row>
    <row r="42" spans="2:11">
      <c r="B42" t="s">
        <v>302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  <c r="C2" t="s">
        <v>197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104" t="s">
        <v>139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78" ht="26.25" customHeight="1">
      <c r="B7" s="104" t="s">
        <v>148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6">
        <v>2.56</v>
      </c>
      <c r="I11" s="7"/>
      <c r="J11" s="7"/>
      <c r="K11" s="77">
        <v>2.1700000000000001E-2</v>
      </c>
      <c r="L11" s="76">
        <v>2855820.47</v>
      </c>
      <c r="M11" s="7"/>
      <c r="N11" s="76">
        <v>2904.3236979899998</v>
      </c>
      <c r="O11" s="7"/>
      <c r="P11" s="77">
        <v>1</v>
      </c>
      <c r="Q11" s="77">
        <v>1.5E-3</v>
      </c>
      <c r="R11" s="16"/>
      <c r="S11" s="16"/>
      <c r="T11" s="16"/>
      <c r="U11" s="16"/>
      <c r="V11" s="16"/>
      <c r="BZ11" s="16"/>
    </row>
    <row r="12" spans="2:78">
      <c r="B12" s="80" t="s">
        <v>206</v>
      </c>
      <c r="D12" s="16"/>
      <c r="H12" s="82">
        <v>2.56</v>
      </c>
      <c r="K12" s="81">
        <v>2.1700000000000001E-2</v>
      </c>
      <c r="L12" s="82">
        <v>2855775.47</v>
      </c>
      <c r="N12" s="82">
        <v>2904.32365299</v>
      </c>
      <c r="P12" s="81">
        <v>1</v>
      </c>
      <c r="Q12" s="81">
        <v>1.5E-3</v>
      </c>
    </row>
    <row r="13" spans="2:78">
      <c r="B13" s="80" t="s">
        <v>1611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1612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1617</v>
      </c>
      <c r="D17" s="16"/>
      <c r="H17" s="82">
        <v>2.56</v>
      </c>
      <c r="K17" s="81">
        <v>2.1700000000000001E-2</v>
      </c>
      <c r="L17" s="82">
        <v>2855775.47</v>
      </c>
      <c r="N17" s="82">
        <v>2904.32365299</v>
      </c>
      <c r="P17" s="81">
        <v>1</v>
      </c>
      <c r="Q17" s="81">
        <v>1.5E-3</v>
      </c>
    </row>
    <row r="18" spans="2:17">
      <c r="B18" s="80" t="s">
        <v>1618</v>
      </c>
      <c r="D18" s="16"/>
      <c r="H18" s="82">
        <v>2.56</v>
      </c>
      <c r="K18" s="81">
        <v>2.1700000000000001E-2</v>
      </c>
      <c r="L18" s="82">
        <v>2855775.47</v>
      </c>
      <c r="N18" s="82">
        <v>2904.32365299</v>
      </c>
      <c r="P18" s="81">
        <v>1</v>
      </c>
      <c r="Q18" s="81">
        <v>1.5E-3</v>
      </c>
    </row>
    <row r="19" spans="2:17">
      <c r="B19" t="s">
        <v>1815</v>
      </c>
      <c r="C19" t="s">
        <v>1816</v>
      </c>
      <c r="D19" t="s">
        <v>1615</v>
      </c>
      <c r="E19" t="s">
        <v>411</v>
      </c>
      <c r="F19" t="s">
        <v>153</v>
      </c>
      <c r="G19" t="s">
        <v>1817</v>
      </c>
      <c r="H19" s="78">
        <v>2.56</v>
      </c>
      <c r="I19" t="s">
        <v>105</v>
      </c>
      <c r="J19" s="79">
        <v>2.5000000000000001E-2</v>
      </c>
      <c r="K19" s="79">
        <v>2.1700000000000001E-2</v>
      </c>
      <c r="L19" s="78">
        <v>2855775.47</v>
      </c>
      <c r="M19" s="78">
        <v>101.7</v>
      </c>
      <c r="N19" s="78">
        <v>2904.32365299</v>
      </c>
      <c r="O19" s="79">
        <v>7.4000000000000003E-3</v>
      </c>
      <c r="P19" s="79">
        <v>1</v>
      </c>
      <c r="Q19" s="79">
        <v>1.5E-3</v>
      </c>
    </row>
    <row r="20" spans="2:17">
      <c r="B20" s="80" t="s">
        <v>1619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1620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1621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1611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1612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1818</v>
      </c>
      <c r="C30" t="s">
        <v>1819</v>
      </c>
      <c r="D30" t="s">
        <v>1615</v>
      </c>
      <c r="E30" t="s">
        <v>232</v>
      </c>
      <c r="F30" t="s">
        <v>599</v>
      </c>
      <c r="G30" t="s">
        <v>1820</v>
      </c>
      <c r="I30" t="s">
        <v>105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1617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1618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1619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1620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1621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300</v>
      </c>
      <c r="D41" s="16"/>
    </row>
    <row r="42" spans="2:17">
      <c r="B42" t="s">
        <v>301</v>
      </c>
      <c r="D42" s="16"/>
    </row>
    <row r="43" spans="2:17">
      <c r="B43" t="s">
        <v>302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 t="s">
        <v>197</v>
      </c>
    </row>
    <row r="3" spans="2:59">
      <c r="B3" s="2" t="s">
        <v>2</v>
      </c>
      <c r="C3" s="2" t="s">
        <v>198</v>
      </c>
    </row>
    <row r="4" spans="2:59">
      <c r="B4" s="2" t="s">
        <v>3</v>
      </c>
      <c r="C4" s="2" t="s">
        <v>199</v>
      </c>
    </row>
    <row r="5" spans="2:59">
      <c r="B5" s="75" t="s">
        <v>200</v>
      </c>
      <c r="C5" s="2" t="s">
        <v>201</v>
      </c>
    </row>
    <row r="6" spans="2:59">
      <c r="B6" s="2"/>
      <c r="C6" s="2"/>
    </row>
    <row r="7" spans="2:59" ht="26.25" customHeight="1">
      <c r="B7" s="104" t="s">
        <v>149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76">
        <v>2.04</v>
      </c>
      <c r="J11" s="18"/>
      <c r="K11" s="18"/>
      <c r="L11" s="77">
        <v>3.1699999999999999E-2</v>
      </c>
      <c r="M11" s="76">
        <v>31435034.829999998</v>
      </c>
      <c r="N11" s="7"/>
      <c r="O11" s="76">
        <v>36864.709865916178</v>
      </c>
      <c r="P11" s="77">
        <v>1</v>
      </c>
      <c r="Q11" s="77">
        <v>1.9E-2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206</v>
      </c>
      <c r="I12" s="82">
        <v>2.04</v>
      </c>
      <c r="L12" s="81">
        <v>3.1699999999999999E-2</v>
      </c>
      <c r="M12" s="82">
        <v>31435034.829999998</v>
      </c>
      <c r="O12" s="82">
        <v>36864.709865916178</v>
      </c>
      <c r="P12" s="81">
        <v>1</v>
      </c>
      <c r="Q12" s="81">
        <v>1.9E-2</v>
      </c>
    </row>
    <row r="13" spans="2:59">
      <c r="B13" s="80" t="s">
        <v>1821</v>
      </c>
      <c r="I13" s="82">
        <v>2.17</v>
      </c>
      <c r="L13" s="81">
        <v>1.03E-2</v>
      </c>
      <c r="M13" s="82">
        <v>15199754.970000001</v>
      </c>
      <c r="O13" s="82">
        <v>15283.741216086701</v>
      </c>
      <c r="P13" s="81">
        <v>0.41460000000000002</v>
      </c>
      <c r="Q13" s="81">
        <v>7.9000000000000008E-3</v>
      </c>
    </row>
    <row r="14" spans="2:59">
      <c r="B14" t="s">
        <v>1822</v>
      </c>
      <c r="C14" t="s">
        <v>1823</v>
      </c>
      <c r="D14" t="s">
        <v>1824</v>
      </c>
      <c r="E14" t="s">
        <v>1825</v>
      </c>
      <c r="F14" t="s">
        <v>1826</v>
      </c>
      <c r="G14" t="s">
        <v>685</v>
      </c>
      <c r="H14" t="s">
        <v>1827</v>
      </c>
      <c r="I14" s="78">
        <v>2.17</v>
      </c>
      <c r="J14" t="s">
        <v>105</v>
      </c>
      <c r="K14" s="79">
        <v>0</v>
      </c>
      <c r="L14" s="79">
        <v>1.03E-2</v>
      </c>
      <c r="M14" s="78">
        <v>15199754.970000001</v>
      </c>
      <c r="N14" s="78">
        <v>100.55254999999977</v>
      </c>
      <c r="O14" s="78">
        <v>15283.741216086701</v>
      </c>
      <c r="P14" s="79">
        <v>0.41460000000000002</v>
      </c>
      <c r="Q14" s="79">
        <v>7.9000000000000008E-3</v>
      </c>
    </row>
    <row r="15" spans="2:59">
      <c r="B15" s="80" t="s">
        <v>1828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1829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1830</v>
      </c>
      <c r="I19" s="82">
        <v>1.94</v>
      </c>
      <c r="L19" s="81">
        <v>4.6800000000000001E-2</v>
      </c>
      <c r="M19" s="82">
        <v>16235279.859999999</v>
      </c>
      <c r="O19" s="82">
        <v>21580.96864982948</v>
      </c>
      <c r="P19" s="81">
        <v>0.58540000000000003</v>
      </c>
      <c r="Q19" s="81">
        <v>1.12E-2</v>
      </c>
    </row>
    <row r="20" spans="2:17">
      <c r="B20" t="s">
        <v>1831</v>
      </c>
      <c r="C20" t="s">
        <v>1823</v>
      </c>
      <c r="D20" t="s">
        <v>1832</v>
      </c>
      <c r="E20" t="s">
        <v>1833</v>
      </c>
      <c r="F20" t="s">
        <v>417</v>
      </c>
      <c r="G20" t="s">
        <v>1834</v>
      </c>
      <c r="H20" t="s">
        <v>211</v>
      </c>
      <c r="I20" s="78">
        <v>1.46</v>
      </c>
      <c r="J20" t="s">
        <v>105</v>
      </c>
      <c r="K20" s="79">
        <v>4.1500000000000002E-2</v>
      </c>
      <c r="L20" s="79">
        <v>4.2200000000000001E-2</v>
      </c>
      <c r="M20" s="78">
        <v>518663.12</v>
      </c>
      <c r="N20" s="78">
        <v>103.53</v>
      </c>
      <c r="O20" s="78">
        <v>536.97192813599997</v>
      </c>
      <c r="P20" s="79">
        <v>1.46E-2</v>
      </c>
      <c r="Q20" s="79">
        <v>2.9999999999999997E-4</v>
      </c>
    </row>
    <row r="21" spans="2:17">
      <c r="B21" t="s">
        <v>1835</v>
      </c>
      <c r="C21" t="s">
        <v>1823</v>
      </c>
      <c r="D21" t="s">
        <v>1836</v>
      </c>
      <c r="E21" t="s">
        <v>1833</v>
      </c>
      <c r="F21" t="s">
        <v>482</v>
      </c>
      <c r="G21" t="s">
        <v>1837</v>
      </c>
      <c r="H21" t="s">
        <v>153</v>
      </c>
      <c r="I21" s="78">
        <v>1.47</v>
      </c>
      <c r="J21" t="s">
        <v>105</v>
      </c>
      <c r="K21" s="79">
        <v>2.5499999999999998E-2</v>
      </c>
      <c r="L21" s="79">
        <v>2.35E-2</v>
      </c>
      <c r="M21" s="78">
        <v>337414.37</v>
      </c>
      <c r="N21" s="78">
        <v>103.41</v>
      </c>
      <c r="O21" s="78">
        <v>348.92020001700001</v>
      </c>
      <c r="P21" s="79">
        <v>9.4999999999999998E-3</v>
      </c>
      <c r="Q21" s="79">
        <v>2.0000000000000001E-4</v>
      </c>
    </row>
    <row r="22" spans="2:17">
      <c r="B22" t="s">
        <v>1838</v>
      </c>
      <c r="C22" t="s">
        <v>1823</v>
      </c>
      <c r="D22" t="s">
        <v>1839</v>
      </c>
      <c r="E22" t="s">
        <v>1840</v>
      </c>
      <c r="F22" t="s">
        <v>486</v>
      </c>
      <c r="G22" t="s">
        <v>1841</v>
      </c>
      <c r="H22" t="s">
        <v>211</v>
      </c>
      <c r="I22" s="78">
        <v>1.48</v>
      </c>
      <c r="J22" t="s">
        <v>105</v>
      </c>
      <c r="K22" s="79">
        <v>2.5499999999999998E-2</v>
      </c>
      <c r="L22" s="79">
        <v>8.0999999999999996E-3</v>
      </c>
      <c r="M22" s="78">
        <v>540638.44999999995</v>
      </c>
      <c r="N22" s="78">
        <v>106.28</v>
      </c>
      <c r="O22" s="78">
        <v>574.59054465999998</v>
      </c>
      <c r="P22" s="79">
        <v>1.5599999999999999E-2</v>
      </c>
      <c r="Q22" s="79">
        <v>2.9999999999999997E-4</v>
      </c>
    </row>
    <row r="23" spans="2:17">
      <c r="B23" t="s">
        <v>1842</v>
      </c>
      <c r="C23" t="s">
        <v>1823</v>
      </c>
      <c r="D23" t="s">
        <v>1843</v>
      </c>
      <c r="E23" t="s">
        <v>1833</v>
      </c>
      <c r="F23" t="s">
        <v>482</v>
      </c>
      <c r="G23" t="s">
        <v>713</v>
      </c>
      <c r="H23" t="s">
        <v>153</v>
      </c>
      <c r="I23" s="78">
        <v>1.37</v>
      </c>
      <c r="J23" t="s">
        <v>105</v>
      </c>
      <c r="K23" s="79">
        <v>2.5499999999999998E-2</v>
      </c>
      <c r="L23" s="79">
        <v>1.7000000000000001E-2</v>
      </c>
      <c r="M23" s="78">
        <v>326497.15999999997</v>
      </c>
      <c r="N23" s="78">
        <v>111.37</v>
      </c>
      <c r="O23" s="78">
        <v>363.619887092</v>
      </c>
      <c r="P23" s="79">
        <v>9.9000000000000008E-3</v>
      </c>
      <c r="Q23" s="79">
        <v>2.0000000000000001E-4</v>
      </c>
    </row>
    <row r="24" spans="2:17">
      <c r="B24" t="s">
        <v>1844</v>
      </c>
      <c r="C24" t="s">
        <v>1823</v>
      </c>
      <c r="D24" t="s">
        <v>1845</v>
      </c>
      <c r="E24" t="s">
        <v>1833</v>
      </c>
      <c r="F24" t="s">
        <v>482</v>
      </c>
      <c r="G24" t="s">
        <v>1846</v>
      </c>
      <c r="H24" t="s">
        <v>153</v>
      </c>
      <c r="I24" s="78">
        <v>1.46</v>
      </c>
      <c r="J24" t="s">
        <v>105</v>
      </c>
      <c r="K24" s="79">
        <v>4.1500000000000002E-2</v>
      </c>
      <c r="L24" s="79">
        <v>4.2000000000000003E-2</v>
      </c>
      <c r="M24" s="78">
        <v>514694.15</v>
      </c>
      <c r="N24" s="78">
        <v>105.8</v>
      </c>
      <c r="O24" s="78">
        <v>544.54641070000002</v>
      </c>
      <c r="P24" s="79">
        <v>1.4800000000000001E-2</v>
      </c>
      <c r="Q24" s="79">
        <v>2.9999999999999997E-4</v>
      </c>
    </row>
    <row r="25" spans="2:17">
      <c r="B25" t="s">
        <v>1847</v>
      </c>
      <c r="C25" t="s">
        <v>1823</v>
      </c>
      <c r="D25" t="s">
        <v>1848</v>
      </c>
      <c r="E25" t="s">
        <v>1833</v>
      </c>
      <c r="F25" t="s">
        <v>482</v>
      </c>
      <c r="G25" t="s">
        <v>1849</v>
      </c>
      <c r="H25" t="s">
        <v>153</v>
      </c>
      <c r="I25" s="78">
        <v>1.44</v>
      </c>
      <c r="J25" t="s">
        <v>105</v>
      </c>
      <c r="K25" s="79">
        <v>4.1500000000000002E-2</v>
      </c>
      <c r="L25" s="79">
        <v>4.5600000000000002E-2</v>
      </c>
      <c r="M25" s="78">
        <v>484822.01</v>
      </c>
      <c r="N25" s="78">
        <v>102.18</v>
      </c>
      <c r="O25" s="78">
        <v>495.39112981800002</v>
      </c>
      <c r="P25" s="79">
        <v>1.34E-2</v>
      </c>
      <c r="Q25" s="79">
        <v>2.9999999999999997E-4</v>
      </c>
    </row>
    <row r="26" spans="2:17">
      <c r="B26" t="s">
        <v>1850</v>
      </c>
      <c r="C26" t="s">
        <v>1823</v>
      </c>
      <c r="D26" t="s">
        <v>1851</v>
      </c>
      <c r="E26" t="s">
        <v>1833</v>
      </c>
      <c r="F26" t="s">
        <v>482</v>
      </c>
      <c r="G26" t="s">
        <v>249</v>
      </c>
      <c r="H26" t="s">
        <v>153</v>
      </c>
      <c r="I26" s="78">
        <v>1.78</v>
      </c>
      <c r="J26" t="s">
        <v>105</v>
      </c>
      <c r="K26" s="79">
        <v>2.5499999999999998E-2</v>
      </c>
      <c r="L26" s="79">
        <v>2.5499999999999998E-2</v>
      </c>
      <c r="M26" s="78">
        <v>343961.58</v>
      </c>
      <c r="N26" s="78">
        <v>101.4</v>
      </c>
      <c r="O26" s="78">
        <v>348.77704211999998</v>
      </c>
      <c r="P26" s="79">
        <v>9.4999999999999998E-3</v>
      </c>
      <c r="Q26" s="79">
        <v>2.0000000000000001E-4</v>
      </c>
    </row>
    <row r="27" spans="2:17">
      <c r="B27" t="s">
        <v>1852</v>
      </c>
      <c r="C27" t="s">
        <v>1823</v>
      </c>
      <c r="D27" t="s">
        <v>1853</v>
      </c>
      <c r="E27" t="s">
        <v>1833</v>
      </c>
      <c r="F27" t="s">
        <v>482</v>
      </c>
      <c r="G27" t="s">
        <v>1854</v>
      </c>
      <c r="H27" t="s">
        <v>153</v>
      </c>
      <c r="I27" s="78">
        <v>1.92</v>
      </c>
      <c r="J27" t="s">
        <v>105</v>
      </c>
      <c r="K27" s="79">
        <v>2.5499999999999998E-2</v>
      </c>
      <c r="L27" s="79">
        <v>4.1500000000000002E-2</v>
      </c>
      <c r="M27" s="78">
        <v>283990.63</v>
      </c>
      <c r="N27" s="78">
        <v>101.71</v>
      </c>
      <c r="O27" s="78">
        <v>288.84686977299998</v>
      </c>
      <c r="P27" s="79">
        <v>7.7999999999999996E-3</v>
      </c>
      <c r="Q27" s="79">
        <v>1E-4</v>
      </c>
    </row>
    <row r="28" spans="2:17">
      <c r="B28" t="s">
        <v>1855</v>
      </c>
      <c r="C28" t="s">
        <v>1823</v>
      </c>
      <c r="D28" t="s">
        <v>1856</v>
      </c>
      <c r="E28" t="s">
        <v>1833</v>
      </c>
      <c r="F28" t="s">
        <v>482</v>
      </c>
      <c r="G28" t="s">
        <v>768</v>
      </c>
      <c r="H28" t="s">
        <v>153</v>
      </c>
      <c r="I28" s="78">
        <v>1.92</v>
      </c>
      <c r="J28" t="s">
        <v>105</v>
      </c>
      <c r="K28" s="79">
        <v>4.1500000000000002E-2</v>
      </c>
      <c r="L28" s="79">
        <v>4.1500000000000002E-2</v>
      </c>
      <c r="M28" s="78">
        <v>336274.04</v>
      </c>
      <c r="N28" s="78">
        <v>99.8</v>
      </c>
      <c r="O28" s="78">
        <v>335.60149192</v>
      </c>
      <c r="P28" s="79">
        <v>9.1000000000000004E-3</v>
      </c>
      <c r="Q28" s="79">
        <v>2.0000000000000001E-4</v>
      </c>
    </row>
    <row r="29" spans="2:17">
      <c r="B29" t="s">
        <v>1857</v>
      </c>
      <c r="C29" t="s">
        <v>1823</v>
      </c>
      <c r="D29" t="s">
        <v>1858</v>
      </c>
      <c r="E29" t="s">
        <v>1833</v>
      </c>
      <c r="F29" t="s">
        <v>482</v>
      </c>
      <c r="G29" t="s">
        <v>1859</v>
      </c>
      <c r="H29" t="s">
        <v>153</v>
      </c>
      <c r="I29" s="78">
        <v>1.45</v>
      </c>
      <c r="J29" t="s">
        <v>105</v>
      </c>
      <c r="K29" s="79">
        <v>2.5499999999999998E-2</v>
      </c>
      <c r="L29" s="79">
        <v>2.1399999999999999E-2</v>
      </c>
      <c r="M29" s="78">
        <v>318342.77</v>
      </c>
      <c r="N29" s="78">
        <v>103.34</v>
      </c>
      <c r="O29" s="78">
        <v>328.97541851800003</v>
      </c>
      <c r="P29" s="79">
        <v>8.8999999999999999E-3</v>
      </c>
      <c r="Q29" s="79">
        <v>2.0000000000000001E-4</v>
      </c>
    </row>
    <row r="30" spans="2:17">
      <c r="B30" t="s">
        <v>1860</v>
      </c>
      <c r="C30" t="s">
        <v>1823</v>
      </c>
      <c r="D30" t="s">
        <v>1861</v>
      </c>
      <c r="E30" t="s">
        <v>1833</v>
      </c>
      <c r="F30" t="s">
        <v>482</v>
      </c>
      <c r="G30" t="s">
        <v>1817</v>
      </c>
      <c r="H30" t="s">
        <v>153</v>
      </c>
      <c r="I30" s="78">
        <v>1.45</v>
      </c>
      <c r="J30" t="s">
        <v>105</v>
      </c>
      <c r="K30" s="79">
        <v>2.5499999999999998E-2</v>
      </c>
      <c r="L30" s="79">
        <v>2.3400000000000001E-2</v>
      </c>
      <c r="M30" s="78">
        <v>337709.45</v>
      </c>
      <c r="N30" s="78">
        <v>101.38</v>
      </c>
      <c r="O30" s="78">
        <v>342.36984040999999</v>
      </c>
      <c r="P30" s="79">
        <v>9.2999999999999992E-3</v>
      </c>
      <c r="Q30" s="79">
        <v>2.0000000000000001E-4</v>
      </c>
    </row>
    <row r="31" spans="2:17">
      <c r="B31" t="s">
        <v>1862</v>
      </c>
      <c r="C31" t="s">
        <v>1823</v>
      </c>
      <c r="D31" t="s">
        <v>1863</v>
      </c>
      <c r="E31" t="s">
        <v>1833</v>
      </c>
      <c r="F31" t="s">
        <v>482</v>
      </c>
      <c r="G31" t="s">
        <v>1864</v>
      </c>
      <c r="H31" t="s">
        <v>153</v>
      </c>
      <c r="I31" s="78">
        <v>1.46</v>
      </c>
      <c r="J31" t="s">
        <v>105</v>
      </c>
      <c r="K31" s="79">
        <v>2.5499999999999998E-2</v>
      </c>
      <c r="L31" s="79">
        <v>2.3599999999999999E-2</v>
      </c>
      <c r="M31" s="78">
        <v>316943.98</v>
      </c>
      <c r="N31" s="78">
        <v>101.73</v>
      </c>
      <c r="O31" s="78">
        <v>322.42711085399998</v>
      </c>
      <c r="P31" s="79">
        <v>8.6999999999999994E-3</v>
      </c>
      <c r="Q31" s="79">
        <v>2.0000000000000001E-4</v>
      </c>
    </row>
    <row r="32" spans="2:17">
      <c r="B32" t="s">
        <v>1865</v>
      </c>
      <c r="C32" t="s">
        <v>1823</v>
      </c>
      <c r="D32" t="s">
        <v>1866</v>
      </c>
      <c r="E32" t="s">
        <v>1833</v>
      </c>
      <c r="F32" t="s">
        <v>482</v>
      </c>
      <c r="G32" t="s">
        <v>1867</v>
      </c>
      <c r="H32" t="s">
        <v>153</v>
      </c>
      <c r="I32" s="78">
        <v>1.43</v>
      </c>
      <c r="J32" t="s">
        <v>105</v>
      </c>
      <c r="K32" s="79">
        <v>4.1500000000000002E-2</v>
      </c>
      <c r="L32" s="79">
        <v>7.22E-2</v>
      </c>
      <c r="M32" s="78">
        <v>357722.15</v>
      </c>
      <c r="N32" s="78">
        <v>102.38</v>
      </c>
      <c r="O32" s="78">
        <v>366.23593717</v>
      </c>
      <c r="P32" s="79">
        <v>9.9000000000000008E-3</v>
      </c>
      <c r="Q32" s="79">
        <v>2.0000000000000001E-4</v>
      </c>
    </row>
    <row r="33" spans="2:17">
      <c r="B33" t="s">
        <v>1868</v>
      </c>
      <c r="C33" t="s">
        <v>1823</v>
      </c>
      <c r="D33" t="s">
        <v>1869</v>
      </c>
      <c r="E33" t="s">
        <v>1833</v>
      </c>
      <c r="F33" t="s">
        <v>482</v>
      </c>
      <c r="G33" t="s">
        <v>1870</v>
      </c>
      <c r="H33" t="s">
        <v>153</v>
      </c>
      <c r="I33" s="78">
        <v>1.92</v>
      </c>
      <c r="J33" t="s">
        <v>105</v>
      </c>
      <c r="K33" s="79">
        <v>4.2999999999999997E-2</v>
      </c>
      <c r="L33" s="79">
        <v>4.2999999999999997E-2</v>
      </c>
      <c r="M33" s="78">
        <v>239314.11</v>
      </c>
      <c r="N33" s="78">
        <v>110.84</v>
      </c>
      <c r="O33" s="78">
        <v>265.25575952399998</v>
      </c>
      <c r="P33" s="79">
        <v>7.1999999999999998E-3</v>
      </c>
      <c r="Q33" s="79">
        <v>1E-4</v>
      </c>
    </row>
    <row r="34" spans="2:17">
      <c r="B34" t="s">
        <v>1871</v>
      </c>
      <c r="C34" t="s">
        <v>1823</v>
      </c>
      <c r="D34" t="s">
        <v>1872</v>
      </c>
      <c r="E34" t="s">
        <v>1833</v>
      </c>
      <c r="F34" t="s">
        <v>482</v>
      </c>
      <c r="G34" t="s">
        <v>1873</v>
      </c>
      <c r="H34" t="s">
        <v>153</v>
      </c>
      <c r="I34" s="78">
        <v>1.45</v>
      </c>
      <c r="J34" t="s">
        <v>105</v>
      </c>
      <c r="K34" s="79">
        <v>4.2999999999999997E-2</v>
      </c>
      <c r="L34" s="79">
        <v>3.2899999999999999E-2</v>
      </c>
      <c r="M34" s="78">
        <v>205154.49</v>
      </c>
      <c r="N34" s="78">
        <v>107.3</v>
      </c>
      <c r="O34" s="78">
        <v>220.13076777000001</v>
      </c>
      <c r="P34" s="79">
        <v>6.0000000000000001E-3</v>
      </c>
      <c r="Q34" s="79">
        <v>1E-4</v>
      </c>
    </row>
    <row r="35" spans="2:17">
      <c r="B35" t="s">
        <v>1874</v>
      </c>
      <c r="C35" t="s">
        <v>1823</v>
      </c>
      <c r="D35" t="s">
        <v>1875</v>
      </c>
      <c r="E35" t="s">
        <v>1833</v>
      </c>
      <c r="F35" t="s">
        <v>482</v>
      </c>
      <c r="G35" t="s">
        <v>1876</v>
      </c>
      <c r="H35" t="s">
        <v>153</v>
      </c>
      <c r="I35" s="78">
        <v>1.92</v>
      </c>
      <c r="J35" t="s">
        <v>105</v>
      </c>
      <c r="K35" s="79">
        <v>4.2999999999999997E-2</v>
      </c>
      <c r="L35" s="79">
        <v>4.2999999999999997E-2</v>
      </c>
      <c r="M35" s="78">
        <v>513874.66</v>
      </c>
      <c r="N35" s="78">
        <v>105.15</v>
      </c>
      <c r="O35" s="78">
        <v>540.33920498999998</v>
      </c>
      <c r="P35" s="79">
        <v>1.47E-2</v>
      </c>
      <c r="Q35" s="79">
        <v>2.9999999999999997E-4</v>
      </c>
    </row>
    <row r="36" spans="2:17">
      <c r="B36" t="s">
        <v>1877</v>
      </c>
      <c r="C36" t="s">
        <v>1823</v>
      </c>
      <c r="D36" t="s">
        <v>1878</v>
      </c>
      <c r="E36" t="s">
        <v>1833</v>
      </c>
      <c r="F36" t="s">
        <v>482</v>
      </c>
      <c r="G36" t="s">
        <v>1879</v>
      </c>
      <c r="H36" t="s">
        <v>153</v>
      </c>
      <c r="I36" s="78">
        <v>1.45</v>
      </c>
      <c r="J36" t="s">
        <v>105</v>
      </c>
      <c r="K36" s="79">
        <v>4.2999999999999997E-2</v>
      </c>
      <c r="L36" s="79">
        <v>4.3099999999999999E-2</v>
      </c>
      <c r="M36" s="78">
        <v>179054.45</v>
      </c>
      <c r="N36" s="78">
        <v>105.12</v>
      </c>
      <c r="O36" s="78">
        <v>188.22203784000001</v>
      </c>
      <c r="P36" s="79">
        <v>5.1000000000000004E-3</v>
      </c>
      <c r="Q36" s="79">
        <v>1E-4</v>
      </c>
    </row>
    <row r="37" spans="2:17">
      <c r="B37" t="s">
        <v>1880</v>
      </c>
      <c r="C37" t="s">
        <v>1823</v>
      </c>
      <c r="D37" t="s">
        <v>1881</v>
      </c>
      <c r="E37" t="s">
        <v>1833</v>
      </c>
      <c r="F37" t="s">
        <v>482</v>
      </c>
      <c r="G37" t="s">
        <v>1882</v>
      </c>
      <c r="H37" t="s">
        <v>153</v>
      </c>
      <c r="I37" s="78">
        <v>1.95</v>
      </c>
      <c r="J37" t="s">
        <v>105</v>
      </c>
      <c r="K37" s="79">
        <v>2.5499999999999998E-2</v>
      </c>
      <c r="L37" s="79">
        <v>2.5499999999999998E-2</v>
      </c>
      <c r="M37" s="78">
        <v>550903.56000000006</v>
      </c>
      <c r="N37" s="78">
        <v>106.4</v>
      </c>
      <c r="O37" s="78">
        <v>586.16138783999997</v>
      </c>
      <c r="P37" s="79">
        <v>1.5900000000000001E-2</v>
      </c>
      <c r="Q37" s="79">
        <v>2.9999999999999997E-4</v>
      </c>
    </row>
    <row r="38" spans="2:17">
      <c r="B38" t="s">
        <v>1883</v>
      </c>
      <c r="C38" t="s">
        <v>1823</v>
      </c>
      <c r="D38" t="s">
        <v>1884</v>
      </c>
      <c r="E38" t="s">
        <v>1833</v>
      </c>
      <c r="F38" t="s">
        <v>482</v>
      </c>
      <c r="G38" t="s">
        <v>1885</v>
      </c>
      <c r="H38" t="s">
        <v>153</v>
      </c>
      <c r="I38" s="78">
        <v>1.44</v>
      </c>
      <c r="J38" t="s">
        <v>105</v>
      </c>
      <c r="K38" s="79">
        <v>4.1500000000000002E-2</v>
      </c>
      <c r="L38" s="79">
        <v>3.9E-2</v>
      </c>
      <c r="M38" s="78">
        <v>482508.22</v>
      </c>
      <c r="N38" s="78">
        <v>106.57</v>
      </c>
      <c r="O38" s="78">
        <v>514.20901005400003</v>
      </c>
      <c r="P38" s="79">
        <v>1.3899999999999999E-2</v>
      </c>
      <c r="Q38" s="79">
        <v>2.9999999999999997E-4</v>
      </c>
    </row>
    <row r="39" spans="2:17">
      <c r="B39" t="s">
        <v>1886</v>
      </c>
      <c r="C39" t="s">
        <v>1823</v>
      </c>
      <c r="D39" t="s">
        <v>1887</v>
      </c>
      <c r="E39" t="s">
        <v>1833</v>
      </c>
      <c r="F39" t="s">
        <v>482</v>
      </c>
      <c r="G39" t="s">
        <v>1888</v>
      </c>
      <c r="H39" t="s">
        <v>153</v>
      </c>
      <c r="I39" s="78">
        <v>1.47</v>
      </c>
      <c r="J39" t="s">
        <v>105</v>
      </c>
      <c r="K39" s="79">
        <v>4.1500000000000002E-2</v>
      </c>
      <c r="L39" s="79">
        <v>3.9E-2</v>
      </c>
      <c r="M39" s="78">
        <v>480044.76</v>
      </c>
      <c r="N39" s="78">
        <v>106.83</v>
      </c>
      <c r="O39" s="78">
        <v>512.831817108</v>
      </c>
      <c r="P39" s="79">
        <v>1.3899999999999999E-2</v>
      </c>
      <c r="Q39" s="79">
        <v>2.9999999999999997E-4</v>
      </c>
    </row>
    <row r="40" spans="2:17">
      <c r="B40" t="s">
        <v>1889</v>
      </c>
      <c r="C40" t="s">
        <v>1823</v>
      </c>
      <c r="D40" t="s">
        <v>1890</v>
      </c>
      <c r="E40" t="s">
        <v>1840</v>
      </c>
      <c r="F40" t="s">
        <v>486</v>
      </c>
      <c r="G40" t="s">
        <v>1891</v>
      </c>
      <c r="H40" t="s">
        <v>211</v>
      </c>
      <c r="I40" s="78">
        <v>1.48</v>
      </c>
      <c r="J40" t="s">
        <v>105</v>
      </c>
      <c r="K40" s="79">
        <v>2.5499999999999998E-2</v>
      </c>
      <c r="L40" s="79">
        <v>9.4999999999999998E-3</v>
      </c>
      <c r="M40" s="78">
        <v>430234.02</v>
      </c>
      <c r="N40" s="78">
        <v>101.14</v>
      </c>
      <c r="O40" s="78">
        <v>435.138687828</v>
      </c>
      <c r="P40" s="79">
        <v>1.18E-2</v>
      </c>
      <c r="Q40" s="79">
        <v>2.0000000000000001E-4</v>
      </c>
    </row>
    <row r="41" spans="2:17">
      <c r="B41" t="s">
        <v>1892</v>
      </c>
      <c r="C41" t="s">
        <v>1823</v>
      </c>
      <c r="D41" t="s">
        <v>1893</v>
      </c>
      <c r="E41" t="s">
        <v>1833</v>
      </c>
      <c r="F41" t="s">
        <v>482</v>
      </c>
      <c r="G41" t="s">
        <v>1894</v>
      </c>
      <c r="H41" t="s">
        <v>153</v>
      </c>
      <c r="I41" s="78">
        <v>1.44</v>
      </c>
      <c r="J41" t="s">
        <v>105</v>
      </c>
      <c r="K41" s="79">
        <v>4.1500000000000002E-2</v>
      </c>
      <c r="L41" s="79">
        <v>4.7300000000000002E-2</v>
      </c>
      <c r="M41" s="78">
        <v>425754.66</v>
      </c>
      <c r="N41" s="78">
        <v>99.27</v>
      </c>
      <c r="O41" s="78">
        <v>422.64665098199998</v>
      </c>
      <c r="P41" s="79">
        <v>1.15E-2</v>
      </c>
      <c r="Q41" s="79">
        <v>2.0000000000000001E-4</v>
      </c>
    </row>
    <row r="42" spans="2:17">
      <c r="B42" t="s">
        <v>1895</v>
      </c>
      <c r="C42" t="s">
        <v>1823</v>
      </c>
      <c r="D42" t="s">
        <v>1896</v>
      </c>
      <c r="E42" t="s">
        <v>1897</v>
      </c>
      <c r="F42" t="s">
        <v>482</v>
      </c>
      <c r="G42" t="s">
        <v>1898</v>
      </c>
      <c r="H42" t="s">
        <v>153</v>
      </c>
      <c r="I42" s="78">
        <v>1.46</v>
      </c>
      <c r="J42" t="s">
        <v>105</v>
      </c>
      <c r="K42" s="79">
        <v>2.5499999999999998E-2</v>
      </c>
      <c r="L42" s="79">
        <v>1.6400000000000001E-2</v>
      </c>
      <c r="M42" s="78">
        <v>458612.05</v>
      </c>
      <c r="N42" s="78">
        <v>109.98</v>
      </c>
      <c r="O42" s="78">
        <v>504.38153259000001</v>
      </c>
      <c r="P42" s="79">
        <v>1.37E-2</v>
      </c>
      <c r="Q42" s="79">
        <v>2.9999999999999997E-4</v>
      </c>
    </row>
    <row r="43" spans="2:17">
      <c r="B43" t="s">
        <v>1899</v>
      </c>
      <c r="C43" t="s">
        <v>1823</v>
      </c>
      <c r="D43" t="s">
        <v>1900</v>
      </c>
      <c r="E43" t="s">
        <v>1833</v>
      </c>
      <c r="F43" t="s">
        <v>482</v>
      </c>
      <c r="G43" t="s">
        <v>1901</v>
      </c>
      <c r="H43" t="s">
        <v>153</v>
      </c>
      <c r="I43" s="78">
        <v>11.28</v>
      </c>
      <c r="J43" t="s">
        <v>105</v>
      </c>
      <c r="K43" s="79">
        <v>2.5499999999999998E-2</v>
      </c>
      <c r="L43" s="79">
        <v>3.3000000000000002E-2</v>
      </c>
      <c r="M43" s="78">
        <v>488284.96</v>
      </c>
      <c r="N43" s="78">
        <v>108.02</v>
      </c>
      <c r="O43" s="78">
        <v>527.44541379199995</v>
      </c>
      <c r="P43" s="79">
        <v>1.43E-2</v>
      </c>
      <c r="Q43" s="79">
        <v>2.9999999999999997E-4</v>
      </c>
    </row>
    <row r="44" spans="2:17">
      <c r="B44" t="s">
        <v>1902</v>
      </c>
      <c r="C44" t="s">
        <v>1823</v>
      </c>
      <c r="D44" t="s">
        <v>1903</v>
      </c>
      <c r="E44" t="s">
        <v>1833</v>
      </c>
      <c r="F44" t="s">
        <v>482</v>
      </c>
      <c r="G44" t="s">
        <v>1904</v>
      </c>
      <c r="H44" t="s">
        <v>153</v>
      </c>
      <c r="I44" s="78">
        <v>1.46</v>
      </c>
      <c r="J44" t="s">
        <v>105</v>
      </c>
      <c r="K44" s="79">
        <v>2.4E-2</v>
      </c>
      <c r="L44" s="79">
        <v>2.5999999999999999E-2</v>
      </c>
      <c r="M44" s="78">
        <v>464555.51</v>
      </c>
      <c r="N44" s="78">
        <v>100.27</v>
      </c>
      <c r="O44" s="78">
        <v>465.80980987700002</v>
      </c>
      <c r="P44" s="79">
        <v>1.26E-2</v>
      </c>
      <c r="Q44" s="79">
        <v>2.0000000000000001E-4</v>
      </c>
    </row>
    <row r="45" spans="2:17">
      <c r="B45" t="s">
        <v>1905</v>
      </c>
      <c r="C45" t="s">
        <v>1823</v>
      </c>
      <c r="D45" t="s">
        <v>1906</v>
      </c>
      <c r="E45" t="s">
        <v>1833</v>
      </c>
      <c r="F45" t="s">
        <v>482</v>
      </c>
      <c r="G45" t="s">
        <v>1907</v>
      </c>
      <c r="H45" t="s">
        <v>153</v>
      </c>
      <c r="I45" s="78">
        <v>1.43</v>
      </c>
      <c r="J45" t="s">
        <v>105</v>
      </c>
      <c r="K45" s="79">
        <v>4.1500000000000002E-2</v>
      </c>
      <c r="L45" s="79">
        <v>0.11749999999999999</v>
      </c>
      <c r="M45" s="78">
        <v>447127.48</v>
      </c>
      <c r="N45" s="78">
        <v>96.24</v>
      </c>
      <c r="O45" s="78">
        <v>430.31548675200003</v>
      </c>
      <c r="P45" s="79">
        <v>1.17E-2</v>
      </c>
      <c r="Q45" s="79">
        <v>2.0000000000000001E-4</v>
      </c>
    </row>
    <row r="46" spans="2:17">
      <c r="B46" t="s">
        <v>1908</v>
      </c>
      <c r="C46" t="s">
        <v>1823</v>
      </c>
      <c r="D46" t="s">
        <v>1909</v>
      </c>
      <c r="E46" t="s">
        <v>1833</v>
      </c>
      <c r="F46" t="s">
        <v>482</v>
      </c>
      <c r="G46" t="s">
        <v>1910</v>
      </c>
      <c r="H46" t="s">
        <v>153</v>
      </c>
      <c r="I46" s="78">
        <v>1.46</v>
      </c>
      <c r="J46" t="s">
        <v>105</v>
      </c>
      <c r="K46" s="79">
        <v>2.5499999999999998E-2</v>
      </c>
      <c r="L46" s="79">
        <v>2.0400000000000001E-2</v>
      </c>
      <c r="M46" s="78">
        <v>452356.35</v>
      </c>
      <c r="N46" s="78">
        <v>107.17</v>
      </c>
      <c r="O46" s="78">
        <v>484.79030029500001</v>
      </c>
      <c r="P46" s="79">
        <v>1.32E-2</v>
      </c>
      <c r="Q46" s="79">
        <v>2.9999999999999997E-4</v>
      </c>
    </row>
    <row r="47" spans="2:17">
      <c r="B47" t="s">
        <v>1911</v>
      </c>
      <c r="C47" t="s">
        <v>1823</v>
      </c>
      <c r="D47" t="s">
        <v>1912</v>
      </c>
      <c r="E47" t="s">
        <v>1833</v>
      </c>
      <c r="F47" t="s">
        <v>486</v>
      </c>
      <c r="G47" t="s">
        <v>1913</v>
      </c>
      <c r="H47" t="s">
        <v>211</v>
      </c>
      <c r="I47" s="78">
        <v>1.41</v>
      </c>
      <c r="J47" t="s">
        <v>105</v>
      </c>
      <c r="K47" s="79">
        <v>2.5499999999999998E-2</v>
      </c>
      <c r="L47" s="79">
        <v>4.4499999999999998E-2</v>
      </c>
      <c r="M47" s="78">
        <v>337566.55</v>
      </c>
      <c r="N47" s="78">
        <v>117.71</v>
      </c>
      <c r="O47" s="78">
        <v>397.34958600499999</v>
      </c>
      <c r="P47" s="79">
        <v>1.0800000000000001E-2</v>
      </c>
      <c r="Q47" s="79">
        <v>2.0000000000000001E-4</v>
      </c>
    </row>
    <row r="48" spans="2:17">
      <c r="B48" t="s">
        <v>1914</v>
      </c>
      <c r="C48" t="s">
        <v>1823</v>
      </c>
      <c r="D48" t="s">
        <v>1915</v>
      </c>
      <c r="E48" t="s">
        <v>977</v>
      </c>
      <c r="F48" t="s">
        <v>1916</v>
      </c>
      <c r="G48" t="s">
        <v>1917</v>
      </c>
      <c r="H48" t="s">
        <v>1827</v>
      </c>
      <c r="I48" s="78">
        <v>1.26</v>
      </c>
      <c r="J48" t="s">
        <v>109</v>
      </c>
      <c r="K48" s="79">
        <v>6.5299999999999997E-2</v>
      </c>
      <c r="L48" s="79">
        <v>7.7899999999999997E-2</v>
      </c>
      <c r="M48" s="78">
        <v>428570.8</v>
      </c>
      <c r="N48" s="78">
        <v>101.01</v>
      </c>
      <c r="O48" s="78">
        <v>1522.5070669863601</v>
      </c>
      <c r="P48" s="79">
        <v>4.1300000000000003E-2</v>
      </c>
      <c r="Q48" s="79">
        <v>8.0000000000000004E-4</v>
      </c>
    </row>
    <row r="49" spans="2:17">
      <c r="B49" t="s">
        <v>1918</v>
      </c>
      <c r="C49" t="s">
        <v>1823</v>
      </c>
      <c r="D49" t="s">
        <v>1919</v>
      </c>
      <c r="E49" t="s">
        <v>977</v>
      </c>
      <c r="F49" t="s">
        <v>1916</v>
      </c>
      <c r="G49" t="s">
        <v>1917</v>
      </c>
      <c r="H49" t="s">
        <v>1827</v>
      </c>
      <c r="I49" s="78">
        <v>1.26</v>
      </c>
      <c r="J49" t="s">
        <v>109</v>
      </c>
      <c r="K49" s="79">
        <v>6.5299999999999997E-2</v>
      </c>
      <c r="L49" s="79">
        <v>6.7799999999999999E-2</v>
      </c>
      <c r="M49" s="78">
        <v>122626.49</v>
      </c>
      <c r="N49" s="78">
        <v>101.01</v>
      </c>
      <c r="O49" s="78">
        <v>435.63326671983299</v>
      </c>
      <c r="P49" s="79">
        <v>1.18E-2</v>
      </c>
      <c r="Q49" s="79">
        <v>2.0000000000000001E-4</v>
      </c>
    </row>
    <row r="50" spans="2:17">
      <c r="B50" t="s">
        <v>1920</v>
      </c>
      <c r="C50" t="s">
        <v>1823</v>
      </c>
      <c r="D50" t="s">
        <v>1921</v>
      </c>
      <c r="E50" t="s">
        <v>1922</v>
      </c>
      <c r="F50" t="s">
        <v>525</v>
      </c>
      <c r="G50" t="s">
        <v>1721</v>
      </c>
      <c r="H50" t="s">
        <v>211</v>
      </c>
      <c r="I50" s="78">
        <v>1.34</v>
      </c>
      <c r="J50" t="s">
        <v>109</v>
      </c>
      <c r="K50" s="79">
        <v>5.16E-2</v>
      </c>
      <c r="L50" s="79">
        <v>6.4899999999999999E-2</v>
      </c>
      <c r="M50" s="78">
        <v>12571.42</v>
      </c>
      <c r="N50" s="78">
        <v>100.49</v>
      </c>
      <c r="O50" s="78">
        <v>44.430331192285998</v>
      </c>
      <c r="P50" s="79">
        <v>1.1999999999999999E-3</v>
      </c>
      <c r="Q50" s="79">
        <v>0</v>
      </c>
    </row>
    <row r="51" spans="2:17">
      <c r="B51" t="s">
        <v>1923</v>
      </c>
      <c r="C51" t="s">
        <v>1823</v>
      </c>
      <c r="D51" t="s">
        <v>1924</v>
      </c>
      <c r="E51" t="s">
        <v>1925</v>
      </c>
      <c r="F51" t="s">
        <v>873</v>
      </c>
      <c r="G51" t="s">
        <v>1926</v>
      </c>
      <c r="H51" t="s">
        <v>211</v>
      </c>
      <c r="I51" s="78">
        <v>4.1399999999999997</v>
      </c>
      <c r="J51" t="s">
        <v>105</v>
      </c>
      <c r="K51" s="79">
        <v>3.6700000000000003E-2</v>
      </c>
      <c r="L51" s="79">
        <v>1.89E-2</v>
      </c>
      <c r="M51" s="78">
        <v>666908.71</v>
      </c>
      <c r="N51" s="78">
        <v>104.65</v>
      </c>
      <c r="O51" s="78">
        <v>697.919965015</v>
      </c>
      <c r="P51" s="79">
        <v>1.89E-2</v>
      </c>
      <c r="Q51" s="79">
        <v>4.0000000000000002E-4</v>
      </c>
    </row>
    <row r="52" spans="2:17">
      <c r="B52" t="s">
        <v>1923</v>
      </c>
      <c r="C52" t="s">
        <v>1823</v>
      </c>
      <c r="D52" t="s">
        <v>1927</v>
      </c>
      <c r="E52" t="s">
        <v>1925</v>
      </c>
      <c r="F52" t="s">
        <v>873</v>
      </c>
      <c r="G52" t="s">
        <v>1926</v>
      </c>
      <c r="H52" t="s">
        <v>211</v>
      </c>
      <c r="I52" s="78">
        <v>3.29</v>
      </c>
      <c r="J52" t="s">
        <v>105</v>
      </c>
      <c r="K52" s="79">
        <v>2.3E-2</v>
      </c>
      <c r="L52" s="79">
        <v>2.3900000000000001E-2</v>
      </c>
      <c r="M52" s="78">
        <v>386956.7</v>
      </c>
      <c r="N52" s="78">
        <v>105.3</v>
      </c>
      <c r="O52" s="78">
        <v>407.4654051</v>
      </c>
      <c r="P52" s="79">
        <v>1.11E-2</v>
      </c>
      <c r="Q52" s="79">
        <v>2.0000000000000001E-4</v>
      </c>
    </row>
    <row r="53" spans="2:17">
      <c r="B53" t="s">
        <v>1923</v>
      </c>
      <c r="C53" t="s">
        <v>1823</v>
      </c>
      <c r="D53" t="s">
        <v>1928</v>
      </c>
      <c r="E53" t="s">
        <v>1925</v>
      </c>
      <c r="F53" t="s">
        <v>873</v>
      </c>
      <c r="G53" t="s">
        <v>1926</v>
      </c>
      <c r="H53" t="s">
        <v>211</v>
      </c>
      <c r="I53" s="78">
        <v>2.1800000000000002</v>
      </c>
      <c r="J53" t="s">
        <v>105</v>
      </c>
      <c r="K53" s="79">
        <v>3.6700000000000003E-2</v>
      </c>
      <c r="L53" s="79">
        <v>3.5799999999999998E-2</v>
      </c>
      <c r="M53" s="78">
        <v>789756.18</v>
      </c>
      <c r="N53" s="78">
        <v>101.38</v>
      </c>
      <c r="O53" s="78">
        <v>800.65481528400005</v>
      </c>
      <c r="P53" s="79">
        <v>2.1700000000000001E-2</v>
      </c>
      <c r="Q53" s="79">
        <v>4.0000000000000002E-4</v>
      </c>
    </row>
    <row r="54" spans="2:17">
      <c r="B54" t="s">
        <v>1923</v>
      </c>
      <c r="C54" t="s">
        <v>1823</v>
      </c>
      <c r="D54" t="s">
        <v>1929</v>
      </c>
      <c r="E54" t="s">
        <v>1925</v>
      </c>
      <c r="F54" t="s">
        <v>873</v>
      </c>
      <c r="G54" t="s">
        <v>1930</v>
      </c>
      <c r="H54" t="s">
        <v>211</v>
      </c>
      <c r="I54" s="78">
        <v>6.14</v>
      </c>
      <c r="J54" t="s">
        <v>105</v>
      </c>
      <c r="K54" s="79">
        <v>3.3700000000000001E-2</v>
      </c>
      <c r="L54" s="79">
        <v>3.9300000000000002E-2</v>
      </c>
      <c r="M54" s="78">
        <v>197463.69</v>
      </c>
      <c r="N54" s="78">
        <v>102.88</v>
      </c>
      <c r="O54" s="78">
        <v>203.15064427199999</v>
      </c>
      <c r="P54" s="79">
        <v>5.4999999999999997E-3</v>
      </c>
      <c r="Q54" s="79">
        <v>1E-4</v>
      </c>
    </row>
    <row r="55" spans="2:17">
      <c r="B55" t="s">
        <v>1923</v>
      </c>
      <c r="C55" t="s">
        <v>1823</v>
      </c>
      <c r="D55" t="s">
        <v>1931</v>
      </c>
      <c r="E55" t="s">
        <v>1925</v>
      </c>
      <c r="F55" t="s">
        <v>873</v>
      </c>
      <c r="G55" t="s">
        <v>1932</v>
      </c>
      <c r="H55" t="s">
        <v>211</v>
      </c>
      <c r="I55" s="78">
        <v>3.33</v>
      </c>
      <c r="J55" t="s">
        <v>105</v>
      </c>
      <c r="K55" s="79">
        <v>3.8399999999999997E-2</v>
      </c>
      <c r="L55" s="79">
        <v>3.78E-2</v>
      </c>
      <c r="M55" s="78">
        <v>155437.54999999999</v>
      </c>
      <c r="N55" s="78">
        <v>102.04</v>
      </c>
      <c r="O55" s="78">
        <v>158.60847602000001</v>
      </c>
      <c r="P55" s="79">
        <v>4.3E-3</v>
      </c>
      <c r="Q55" s="79">
        <v>1E-4</v>
      </c>
    </row>
    <row r="56" spans="2:17">
      <c r="B56" t="s">
        <v>1933</v>
      </c>
      <c r="C56" t="s">
        <v>1823</v>
      </c>
      <c r="D56" t="s">
        <v>1934</v>
      </c>
      <c r="E56" t="s">
        <v>1925</v>
      </c>
      <c r="F56" t="s">
        <v>873</v>
      </c>
      <c r="G56" t="s">
        <v>1926</v>
      </c>
      <c r="H56" t="s">
        <v>211</v>
      </c>
      <c r="I56" s="78">
        <v>2.2599999999999998</v>
      </c>
      <c r="J56" t="s">
        <v>105</v>
      </c>
      <c r="K56" s="79">
        <v>2.1999999999999999E-2</v>
      </c>
      <c r="L56" s="79">
        <v>3.3999999999999998E-3</v>
      </c>
      <c r="M56" s="78">
        <v>774936.79</v>
      </c>
      <c r="N56" s="78">
        <v>100.56</v>
      </c>
      <c r="O56" s="78">
        <v>779.27643602399996</v>
      </c>
      <c r="P56" s="79">
        <v>2.1100000000000001E-2</v>
      </c>
      <c r="Q56" s="79">
        <v>4.0000000000000002E-4</v>
      </c>
    </row>
    <row r="57" spans="2:17">
      <c r="B57" t="s">
        <v>1935</v>
      </c>
      <c r="C57" t="s">
        <v>1823</v>
      </c>
      <c r="D57" t="s">
        <v>1936</v>
      </c>
      <c r="E57" t="s">
        <v>1833</v>
      </c>
      <c r="F57" t="s">
        <v>567</v>
      </c>
      <c r="G57" t="s">
        <v>1649</v>
      </c>
      <c r="H57" t="s">
        <v>153</v>
      </c>
      <c r="I57" s="78">
        <v>0.76</v>
      </c>
      <c r="J57" t="s">
        <v>105</v>
      </c>
      <c r="K57" s="79">
        <v>2.5499999999999998E-2</v>
      </c>
      <c r="L57" s="79">
        <v>5.4999999999999997E-3</v>
      </c>
      <c r="M57" s="78">
        <v>189325.79</v>
      </c>
      <c r="N57" s="78">
        <v>112.75</v>
      </c>
      <c r="O57" s="78">
        <v>213.46482822499999</v>
      </c>
      <c r="P57" s="79">
        <v>5.7999999999999996E-3</v>
      </c>
      <c r="Q57" s="79">
        <v>1E-4</v>
      </c>
    </row>
    <row r="58" spans="2:17">
      <c r="B58" t="s">
        <v>1937</v>
      </c>
      <c r="C58" t="s">
        <v>1823</v>
      </c>
      <c r="D58" t="s">
        <v>1938</v>
      </c>
      <c r="E58" t="s">
        <v>1925</v>
      </c>
      <c r="F58" t="s">
        <v>873</v>
      </c>
      <c r="G58" t="s">
        <v>1939</v>
      </c>
      <c r="H58" t="s">
        <v>211</v>
      </c>
      <c r="I58" s="78">
        <v>3.33</v>
      </c>
      <c r="J58" t="s">
        <v>105</v>
      </c>
      <c r="K58" s="79">
        <v>3.8399999999999997E-2</v>
      </c>
      <c r="L58" s="79">
        <v>3.78E-2</v>
      </c>
      <c r="M58" s="78">
        <v>51991.05</v>
      </c>
      <c r="N58" s="78">
        <v>102.04</v>
      </c>
      <c r="O58" s="78">
        <v>53.051667420000001</v>
      </c>
      <c r="P58" s="79">
        <v>1.4E-3</v>
      </c>
      <c r="Q58" s="79">
        <v>0</v>
      </c>
    </row>
    <row r="59" spans="2:17">
      <c r="B59" t="s">
        <v>1940</v>
      </c>
      <c r="C59" t="s">
        <v>1823</v>
      </c>
      <c r="D59" t="s">
        <v>1941</v>
      </c>
      <c r="E59" t="s">
        <v>1922</v>
      </c>
      <c r="F59" t="s">
        <v>572</v>
      </c>
      <c r="G59" t="s">
        <v>1837</v>
      </c>
      <c r="H59" t="s">
        <v>211</v>
      </c>
      <c r="I59" s="78">
        <v>1.34</v>
      </c>
      <c r="J59" t="s">
        <v>109</v>
      </c>
      <c r="K59" s="79">
        <v>8.2000000000000003E-2</v>
      </c>
      <c r="L59" s="79">
        <v>8.8300000000000003E-2</v>
      </c>
      <c r="M59" s="78">
        <v>857143</v>
      </c>
      <c r="N59" s="78">
        <v>101.12</v>
      </c>
      <c r="O59" s="78">
        <v>3048.3351366272</v>
      </c>
      <c r="P59" s="79">
        <v>8.2699999999999996E-2</v>
      </c>
      <c r="Q59" s="79">
        <v>1.6000000000000001E-3</v>
      </c>
    </row>
    <row r="60" spans="2:17">
      <c r="B60" t="s">
        <v>1942</v>
      </c>
      <c r="C60" t="s">
        <v>1823</v>
      </c>
      <c r="D60" t="s">
        <v>1943</v>
      </c>
      <c r="E60" t="s">
        <v>977</v>
      </c>
      <c r="F60" t="s">
        <v>232</v>
      </c>
      <c r="G60" t="s">
        <v>1944</v>
      </c>
      <c r="H60" t="s">
        <v>599</v>
      </c>
      <c r="I60" s="78">
        <v>1.48</v>
      </c>
      <c r="J60" t="s">
        <v>109</v>
      </c>
      <c r="K60" s="79">
        <v>6.5299999999999997E-2</v>
      </c>
      <c r="L60" s="79">
        <v>6.7299999999999999E-2</v>
      </c>
      <c r="M60" s="78">
        <v>428572</v>
      </c>
      <c r="N60" s="78">
        <v>101.12</v>
      </c>
      <c r="O60" s="78">
        <v>1524.1693465087999</v>
      </c>
      <c r="P60" s="79">
        <v>4.1300000000000003E-2</v>
      </c>
      <c r="Q60" s="79">
        <v>8.0000000000000004E-4</v>
      </c>
    </row>
    <row r="61" spans="2:17">
      <c r="B61" s="80" t="s">
        <v>1945</v>
      </c>
      <c r="I61" s="82">
        <v>0</v>
      </c>
      <c r="L61" s="81">
        <v>0</v>
      </c>
      <c r="M61" s="82">
        <v>0</v>
      </c>
      <c r="O61" s="82">
        <v>0</v>
      </c>
      <c r="P61" s="81">
        <v>0</v>
      </c>
      <c r="Q61" s="81">
        <v>0</v>
      </c>
    </row>
    <row r="62" spans="2:17">
      <c r="B62" t="s">
        <v>232</v>
      </c>
      <c r="D62" t="s">
        <v>232</v>
      </c>
      <c r="F62" t="s">
        <v>232</v>
      </c>
      <c r="I62" s="78">
        <v>0</v>
      </c>
      <c r="J62" t="s">
        <v>232</v>
      </c>
      <c r="K62" s="79">
        <v>0</v>
      </c>
      <c r="L62" s="79">
        <v>0</v>
      </c>
      <c r="M62" s="78">
        <v>0</v>
      </c>
      <c r="N62" s="78">
        <v>0</v>
      </c>
      <c r="O62" s="78">
        <v>0</v>
      </c>
      <c r="P62" s="79">
        <v>0</v>
      </c>
      <c r="Q62" s="79">
        <v>0</v>
      </c>
    </row>
    <row r="63" spans="2:17">
      <c r="B63" s="80" t="s">
        <v>1946</v>
      </c>
      <c r="I63" s="82">
        <v>0</v>
      </c>
      <c r="L63" s="81">
        <v>0</v>
      </c>
      <c r="M63" s="82">
        <v>0</v>
      </c>
      <c r="O63" s="82">
        <v>0</v>
      </c>
      <c r="P63" s="81">
        <v>0</v>
      </c>
      <c r="Q63" s="81">
        <v>0</v>
      </c>
    </row>
    <row r="64" spans="2:17">
      <c r="B64" s="80" t="s">
        <v>1947</v>
      </c>
      <c r="I64" s="82">
        <v>0</v>
      </c>
      <c r="L64" s="81">
        <v>0</v>
      </c>
      <c r="M64" s="82">
        <v>0</v>
      </c>
      <c r="O64" s="82">
        <v>0</v>
      </c>
      <c r="P64" s="81">
        <v>0</v>
      </c>
      <c r="Q64" s="81">
        <v>0</v>
      </c>
    </row>
    <row r="65" spans="2:17">
      <c r="B65" t="s">
        <v>232</v>
      </c>
      <c r="D65" t="s">
        <v>232</v>
      </c>
      <c r="F65" t="s">
        <v>232</v>
      </c>
      <c r="I65" s="78">
        <v>0</v>
      </c>
      <c r="J65" t="s">
        <v>232</v>
      </c>
      <c r="K65" s="79">
        <v>0</v>
      </c>
      <c r="L65" s="79">
        <v>0</v>
      </c>
      <c r="M65" s="78">
        <v>0</v>
      </c>
      <c r="N65" s="78">
        <v>0</v>
      </c>
      <c r="O65" s="78">
        <v>0</v>
      </c>
      <c r="P65" s="79">
        <v>0</v>
      </c>
      <c r="Q65" s="79">
        <v>0</v>
      </c>
    </row>
    <row r="66" spans="2:17">
      <c r="B66" s="80" t="s">
        <v>1948</v>
      </c>
      <c r="I66" s="82">
        <v>0</v>
      </c>
      <c r="L66" s="81">
        <v>0</v>
      </c>
      <c r="M66" s="82">
        <v>0</v>
      </c>
      <c r="O66" s="82">
        <v>0</v>
      </c>
      <c r="P66" s="81">
        <v>0</v>
      </c>
      <c r="Q66" s="81">
        <v>0</v>
      </c>
    </row>
    <row r="67" spans="2:17">
      <c r="B67" t="s">
        <v>232</v>
      </c>
      <c r="D67" t="s">
        <v>232</v>
      </c>
      <c r="F67" t="s">
        <v>232</v>
      </c>
      <c r="I67" s="78">
        <v>0</v>
      </c>
      <c r="J67" t="s">
        <v>232</v>
      </c>
      <c r="K67" s="79">
        <v>0</v>
      </c>
      <c r="L67" s="79">
        <v>0</v>
      </c>
      <c r="M67" s="78">
        <v>0</v>
      </c>
      <c r="N67" s="78">
        <v>0</v>
      </c>
      <c r="O67" s="78">
        <v>0</v>
      </c>
      <c r="P67" s="79">
        <v>0</v>
      </c>
      <c r="Q67" s="79">
        <v>0</v>
      </c>
    </row>
    <row r="68" spans="2:17">
      <c r="B68" s="80" t="s">
        <v>1949</v>
      </c>
      <c r="I68" s="82">
        <v>0</v>
      </c>
      <c r="L68" s="81">
        <v>0</v>
      </c>
      <c r="M68" s="82">
        <v>0</v>
      </c>
      <c r="O68" s="82">
        <v>0</v>
      </c>
      <c r="P68" s="81">
        <v>0</v>
      </c>
      <c r="Q68" s="81">
        <v>0</v>
      </c>
    </row>
    <row r="69" spans="2:17">
      <c r="B69" t="s">
        <v>232</v>
      </c>
      <c r="D69" t="s">
        <v>232</v>
      </c>
      <c r="F69" t="s">
        <v>232</v>
      </c>
      <c r="I69" s="78">
        <v>0</v>
      </c>
      <c r="J69" t="s">
        <v>232</v>
      </c>
      <c r="K69" s="79">
        <v>0</v>
      </c>
      <c r="L69" s="79">
        <v>0</v>
      </c>
      <c r="M69" s="78">
        <v>0</v>
      </c>
      <c r="N69" s="78">
        <v>0</v>
      </c>
      <c r="O69" s="78">
        <v>0</v>
      </c>
      <c r="P69" s="79">
        <v>0</v>
      </c>
      <c r="Q69" s="79">
        <v>0</v>
      </c>
    </row>
    <row r="70" spans="2:17">
      <c r="B70" s="80" t="s">
        <v>1950</v>
      </c>
      <c r="I70" s="82">
        <v>0</v>
      </c>
      <c r="L70" s="81">
        <v>0</v>
      </c>
      <c r="M70" s="82">
        <v>0</v>
      </c>
      <c r="O70" s="82">
        <v>0</v>
      </c>
      <c r="P70" s="81">
        <v>0</v>
      </c>
      <c r="Q70" s="81">
        <v>0</v>
      </c>
    </row>
    <row r="71" spans="2:17">
      <c r="B71" t="s">
        <v>232</v>
      </c>
      <c r="D71" t="s">
        <v>232</v>
      </c>
      <c r="F71" t="s">
        <v>232</v>
      </c>
      <c r="I71" s="78">
        <v>0</v>
      </c>
      <c r="J71" t="s">
        <v>232</v>
      </c>
      <c r="K71" s="79">
        <v>0</v>
      </c>
      <c r="L71" s="79">
        <v>0</v>
      </c>
      <c r="M71" s="78">
        <v>0</v>
      </c>
      <c r="N71" s="78">
        <v>0</v>
      </c>
      <c r="O71" s="78">
        <v>0</v>
      </c>
      <c r="P71" s="79">
        <v>0</v>
      </c>
      <c r="Q71" s="79">
        <v>0</v>
      </c>
    </row>
    <row r="72" spans="2:17">
      <c r="B72" s="80" t="s">
        <v>236</v>
      </c>
      <c r="I72" s="82">
        <v>0</v>
      </c>
      <c r="L72" s="81">
        <v>0</v>
      </c>
      <c r="M72" s="82">
        <v>0</v>
      </c>
      <c r="O72" s="82">
        <v>0</v>
      </c>
      <c r="P72" s="81">
        <v>0</v>
      </c>
      <c r="Q72" s="81">
        <v>0</v>
      </c>
    </row>
    <row r="73" spans="2:17">
      <c r="B73" s="80" t="s">
        <v>1951</v>
      </c>
      <c r="I73" s="82">
        <v>0</v>
      </c>
      <c r="L73" s="81">
        <v>0</v>
      </c>
      <c r="M73" s="82">
        <v>0</v>
      </c>
      <c r="O73" s="82">
        <v>0</v>
      </c>
      <c r="P73" s="81">
        <v>0</v>
      </c>
      <c r="Q73" s="81">
        <v>0</v>
      </c>
    </row>
    <row r="74" spans="2:17">
      <c r="B74" t="s">
        <v>232</v>
      </c>
      <c r="D74" t="s">
        <v>232</v>
      </c>
      <c r="F74" t="s">
        <v>232</v>
      </c>
      <c r="I74" s="78">
        <v>0</v>
      </c>
      <c r="J74" t="s">
        <v>232</v>
      </c>
      <c r="K74" s="79">
        <v>0</v>
      </c>
      <c r="L74" s="79">
        <v>0</v>
      </c>
      <c r="M74" s="78">
        <v>0</v>
      </c>
      <c r="N74" s="78">
        <v>0</v>
      </c>
      <c r="O74" s="78">
        <v>0</v>
      </c>
      <c r="P74" s="79">
        <v>0</v>
      </c>
      <c r="Q74" s="79">
        <v>0</v>
      </c>
    </row>
    <row r="75" spans="2:17">
      <c r="B75" s="80" t="s">
        <v>1829</v>
      </c>
      <c r="I75" s="82">
        <v>0</v>
      </c>
      <c r="L75" s="81">
        <v>0</v>
      </c>
      <c r="M75" s="82">
        <v>0</v>
      </c>
      <c r="O75" s="82">
        <v>0</v>
      </c>
      <c r="P75" s="81">
        <v>0</v>
      </c>
      <c r="Q75" s="81">
        <v>0</v>
      </c>
    </row>
    <row r="76" spans="2:17">
      <c r="B76" t="s">
        <v>232</v>
      </c>
      <c r="D76" t="s">
        <v>232</v>
      </c>
      <c r="F76" t="s">
        <v>232</v>
      </c>
      <c r="I76" s="78">
        <v>0</v>
      </c>
      <c r="J76" t="s">
        <v>232</v>
      </c>
      <c r="K76" s="79">
        <v>0</v>
      </c>
      <c r="L76" s="79">
        <v>0</v>
      </c>
      <c r="M76" s="78">
        <v>0</v>
      </c>
      <c r="N76" s="78">
        <v>0</v>
      </c>
      <c r="O76" s="78">
        <v>0</v>
      </c>
      <c r="P76" s="79">
        <v>0</v>
      </c>
      <c r="Q76" s="79">
        <v>0</v>
      </c>
    </row>
    <row r="77" spans="2:17">
      <c r="B77" s="80" t="s">
        <v>1830</v>
      </c>
      <c r="I77" s="82">
        <v>0</v>
      </c>
      <c r="L77" s="81">
        <v>0</v>
      </c>
      <c r="M77" s="82">
        <v>0</v>
      </c>
      <c r="O77" s="82">
        <v>0</v>
      </c>
      <c r="P77" s="81">
        <v>0</v>
      </c>
      <c r="Q77" s="81">
        <v>0</v>
      </c>
    </row>
    <row r="78" spans="2:17">
      <c r="B78" t="s">
        <v>232</v>
      </c>
      <c r="D78" t="s">
        <v>232</v>
      </c>
      <c r="F78" t="s">
        <v>232</v>
      </c>
      <c r="I78" s="78">
        <v>0</v>
      </c>
      <c r="J78" t="s">
        <v>232</v>
      </c>
      <c r="K78" s="79">
        <v>0</v>
      </c>
      <c r="L78" s="79">
        <v>0</v>
      </c>
      <c r="M78" s="78">
        <v>0</v>
      </c>
      <c r="N78" s="78">
        <v>0</v>
      </c>
      <c r="O78" s="78">
        <v>0</v>
      </c>
      <c r="P78" s="79">
        <v>0</v>
      </c>
      <c r="Q78" s="79">
        <v>0</v>
      </c>
    </row>
    <row r="79" spans="2:17">
      <c r="B79" s="80" t="s">
        <v>1950</v>
      </c>
      <c r="I79" s="82">
        <v>0</v>
      </c>
      <c r="L79" s="81">
        <v>0</v>
      </c>
      <c r="M79" s="82">
        <v>0</v>
      </c>
      <c r="O79" s="82">
        <v>0</v>
      </c>
      <c r="P79" s="81">
        <v>0</v>
      </c>
      <c r="Q79" s="81">
        <v>0</v>
      </c>
    </row>
    <row r="80" spans="2:17">
      <c r="B80" t="s">
        <v>232</v>
      </c>
      <c r="D80" t="s">
        <v>232</v>
      </c>
      <c r="F80" t="s">
        <v>232</v>
      </c>
      <c r="I80" s="78">
        <v>0</v>
      </c>
      <c r="J80" t="s">
        <v>232</v>
      </c>
      <c r="K80" s="79">
        <v>0</v>
      </c>
      <c r="L80" s="79">
        <v>0</v>
      </c>
      <c r="M80" s="78">
        <v>0</v>
      </c>
      <c r="N80" s="78">
        <v>0</v>
      </c>
      <c r="O80" s="78">
        <v>0</v>
      </c>
      <c r="P80" s="79">
        <v>0</v>
      </c>
      <c r="Q80" s="79">
        <v>0</v>
      </c>
    </row>
    <row r="81" spans="2:2">
      <c r="B81" t="s">
        <v>238</v>
      </c>
    </row>
    <row r="82" spans="2:2">
      <c r="B82" t="s">
        <v>300</v>
      </c>
    </row>
    <row r="83" spans="2:2">
      <c r="B83" t="s">
        <v>301</v>
      </c>
    </row>
    <row r="84" spans="2:2">
      <c r="B84" t="s">
        <v>302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  <c r="C2" t="s">
        <v>197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104" t="s">
        <v>156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6">
        <v>0.32</v>
      </c>
      <c r="H11" s="7"/>
      <c r="I11" s="7"/>
      <c r="J11" s="77">
        <v>-3.3E-3</v>
      </c>
      <c r="K11" s="76">
        <v>64195.44</v>
      </c>
      <c r="L11" s="7"/>
      <c r="M11" s="76">
        <v>88.255890911999998</v>
      </c>
      <c r="N11" s="77">
        <v>1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206</v>
      </c>
      <c r="G12" s="82">
        <v>0.32</v>
      </c>
      <c r="J12" s="81">
        <v>-3.3E-3</v>
      </c>
      <c r="K12" s="82">
        <v>64195.44</v>
      </c>
      <c r="M12" s="82">
        <v>88.255890911999998</v>
      </c>
      <c r="N12" s="81">
        <v>1</v>
      </c>
      <c r="O12" s="81">
        <v>0</v>
      </c>
    </row>
    <row r="13" spans="2:64">
      <c r="B13" s="80" t="s">
        <v>1627</v>
      </c>
      <c r="G13" s="82">
        <v>0.32</v>
      </c>
      <c r="J13" s="81">
        <v>-3.3E-3</v>
      </c>
      <c r="K13" s="82">
        <v>64195.44</v>
      </c>
      <c r="M13" s="82">
        <v>88.255890911999998</v>
      </c>
      <c r="N13" s="81">
        <v>1</v>
      </c>
      <c r="O13" s="81">
        <v>0</v>
      </c>
    </row>
    <row r="14" spans="2:64">
      <c r="B14" t="s">
        <v>1952</v>
      </c>
      <c r="C14" t="s">
        <v>1953</v>
      </c>
      <c r="D14" t="s">
        <v>214</v>
      </c>
      <c r="E14" t="s">
        <v>349</v>
      </c>
      <c r="F14" t="s">
        <v>211</v>
      </c>
      <c r="G14" s="78">
        <v>0.32</v>
      </c>
      <c r="H14" t="s">
        <v>105</v>
      </c>
      <c r="I14" s="79">
        <v>6.2E-2</v>
      </c>
      <c r="J14" s="79">
        <v>-3.3E-3</v>
      </c>
      <c r="K14" s="78">
        <v>64195.44</v>
      </c>
      <c r="L14" s="78">
        <v>137.47999999999999</v>
      </c>
      <c r="M14" s="78">
        <v>88.255890911999998</v>
      </c>
      <c r="N14" s="79">
        <v>1</v>
      </c>
      <c r="O14" s="79">
        <v>0</v>
      </c>
    </row>
    <row r="15" spans="2:64">
      <c r="B15" s="80" t="s">
        <v>1628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1954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1955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877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300</v>
      </c>
    </row>
    <row r="27" spans="2:15">
      <c r="B27" t="s">
        <v>301</v>
      </c>
    </row>
    <row r="28" spans="2:15">
      <c r="B28" t="s">
        <v>302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104" t="s">
        <v>159</v>
      </c>
      <c r="C7" s="105"/>
      <c r="D7" s="105"/>
      <c r="E7" s="105"/>
      <c r="F7" s="105"/>
      <c r="G7" s="105"/>
      <c r="H7" s="105"/>
      <c r="I7" s="105"/>
      <c r="J7" s="106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7">
        <v>0</v>
      </c>
      <c r="F11" s="7"/>
      <c r="G11" s="76">
        <v>626.50000012991995</v>
      </c>
      <c r="H11" s="77">
        <v>1</v>
      </c>
      <c r="I11" s="77">
        <v>2.9999999999999997E-4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206</v>
      </c>
      <c r="E12" s="81">
        <v>0</v>
      </c>
      <c r="F12" s="19"/>
      <c r="G12" s="82">
        <v>626.50000012991995</v>
      </c>
      <c r="H12" s="81">
        <v>1</v>
      </c>
      <c r="I12" s="81">
        <v>2.9999999999999997E-4</v>
      </c>
    </row>
    <row r="13" spans="2:55">
      <c r="B13" s="80" t="s">
        <v>1956</v>
      </c>
      <c r="E13" s="81">
        <v>0</v>
      </c>
      <c r="F13" s="19"/>
      <c r="G13" s="82">
        <v>626.50000012991995</v>
      </c>
      <c r="H13" s="81">
        <v>1</v>
      </c>
      <c r="I13" s="81">
        <v>2.9999999999999997E-4</v>
      </c>
    </row>
    <row r="14" spans="2:55">
      <c r="B14" t="s">
        <v>1957</v>
      </c>
      <c r="C14" t="s">
        <v>1958</v>
      </c>
      <c r="D14" t="s">
        <v>126</v>
      </c>
      <c r="E14" s="79">
        <v>0</v>
      </c>
      <c r="F14" t="s">
        <v>105</v>
      </c>
      <c r="G14" s="78">
        <v>626.50000012991995</v>
      </c>
      <c r="H14" s="79">
        <v>1</v>
      </c>
      <c r="I14" s="79">
        <v>2.9999999999999997E-4</v>
      </c>
    </row>
    <row r="15" spans="2:55">
      <c r="B15" s="80" t="s">
        <v>1959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1956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1959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 t="s">
        <v>197</v>
      </c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104" t="s">
        <v>165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206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104" t="s">
        <v>170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-484.52812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206</v>
      </c>
      <c r="C12" s="15"/>
      <c r="D12" s="15"/>
      <c r="E12" s="15"/>
      <c r="F12" s="15"/>
      <c r="G12" s="15"/>
      <c r="H12" s="81">
        <v>0</v>
      </c>
      <c r="I12" s="82">
        <v>-484.52812</v>
      </c>
      <c r="J12" s="81">
        <v>1</v>
      </c>
      <c r="K12" s="81">
        <v>-2.9999999999999997E-4</v>
      </c>
    </row>
    <row r="13" spans="2:60">
      <c r="B13" t="s">
        <v>1960</v>
      </c>
      <c r="C13" t="s">
        <v>1961</v>
      </c>
      <c r="D13" t="s">
        <v>232</v>
      </c>
      <c r="E13" t="s">
        <v>599</v>
      </c>
      <c r="F13" s="79">
        <v>0</v>
      </c>
      <c r="G13" t="s">
        <v>105</v>
      </c>
      <c r="H13" s="79">
        <v>0</v>
      </c>
      <c r="I13" s="78">
        <v>-549.15984000000003</v>
      </c>
      <c r="J13" s="79">
        <v>1.1334</v>
      </c>
      <c r="K13" s="79">
        <v>-2.9999999999999997E-4</v>
      </c>
    </row>
    <row r="14" spans="2:60">
      <c r="B14" t="s">
        <v>1962</v>
      </c>
      <c r="C14" t="s">
        <v>1963</v>
      </c>
      <c r="D14" t="s">
        <v>232</v>
      </c>
      <c r="E14" t="s">
        <v>599</v>
      </c>
      <c r="F14" s="79">
        <v>0</v>
      </c>
      <c r="G14" t="s">
        <v>105</v>
      </c>
      <c r="H14" s="79">
        <v>0</v>
      </c>
      <c r="I14" s="78">
        <v>-207.0299</v>
      </c>
      <c r="J14" s="79">
        <v>0.42730000000000001</v>
      </c>
      <c r="K14" s="79">
        <v>-1E-4</v>
      </c>
    </row>
    <row r="15" spans="2:60">
      <c r="B15" t="s">
        <v>1964</v>
      </c>
      <c r="C15" t="s">
        <v>1965</v>
      </c>
      <c r="D15" t="s">
        <v>232</v>
      </c>
      <c r="E15" t="s">
        <v>599</v>
      </c>
      <c r="F15" s="79">
        <v>0</v>
      </c>
      <c r="G15" t="s">
        <v>105</v>
      </c>
      <c r="H15" s="79">
        <v>0</v>
      </c>
      <c r="I15" s="78">
        <v>271.66162000000003</v>
      </c>
      <c r="J15" s="79">
        <v>-0.56069999999999998</v>
      </c>
      <c r="K15" s="79">
        <v>1E-4</v>
      </c>
    </row>
    <row r="16" spans="2:60">
      <c r="B16" s="80" t="s">
        <v>236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232</v>
      </c>
      <c r="C17" t="s">
        <v>232</v>
      </c>
      <c r="D17" t="s">
        <v>232</v>
      </c>
      <c r="E17" s="19"/>
      <c r="F17" s="79">
        <v>0</v>
      </c>
      <c r="G17" t="s">
        <v>232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29"/>
  <sheetViews>
    <sheetView rightToLeft="1" workbookViewId="0"/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  <c r="C2" t="s">
        <v>197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104" t="s">
        <v>172</v>
      </c>
      <c r="C7" s="105"/>
      <c r="D7" s="105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f>C12+C19</f>
        <v>43245.334241013996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206</v>
      </c>
      <c r="C12" s="84">
        <f>SUM(C13:C18)</f>
        <v>12602.597865000002</v>
      </c>
      <c r="D12" s="85"/>
    </row>
    <row r="13" spans="2:17">
      <c r="B13" s="90" t="s">
        <v>1981</v>
      </c>
      <c r="C13" s="87">
        <v>5083.5789999999997</v>
      </c>
      <c r="D13" s="88">
        <v>44561</v>
      </c>
    </row>
    <row r="14" spans="2:17">
      <c r="B14" s="86" t="s">
        <v>1966</v>
      </c>
      <c r="C14" s="87">
        <v>453.17599999999999</v>
      </c>
      <c r="D14" s="88">
        <v>44317</v>
      </c>
    </row>
    <row r="15" spans="2:17">
      <c r="B15" s="86" t="s">
        <v>1967</v>
      </c>
      <c r="C15" s="87">
        <v>3014.8040000000001</v>
      </c>
      <c r="D15" s="88">
        <v>45658</v>
      </c>
    </row>
    <row r="16" spans="2:17">
      <c r="B16" s="86" t="s">
        <v>1968</v>
      </c>
      <c r="C16" s="87">
        <v>254.98249999999999</v>
      </c>
      <c r="D16" s="88">
        <v>44307</v>
      </c>
    </row>
    <row r="17" spans="2:4">
      <c r="B17" s="86" t="s">
        <v>1969</v>
      </c>
      <c r="C17" s="87">
        <v>175.77966000000001</v>
      </c>
      <c r="D17" s="88">
        <v>43769</v>
      </c>
    </row>
    <row r="18" spans="2:4">
      <c r="B18" s="86" t="s">
        <v>1970</v>
      </c>
      <c r="C18" s="87">
        <v>3620.2767050000002</v>
      </c>
      <c r="D18" s="88">
        <v>44196</v>
      </c>
    </row>
    <row r="19" spans="2:4">
      <c r="B19" s="83" t="s">
        <v>236</v>
      </c>
      <c r="C19" s="84">
        <f>SUM(C20:C29)</f>
        <v>30642.736376013996</v>
      </c>
      <c r="D19" s="85"/>
    </row>
    <row r="20" spans="2:4">
      <c r="B20" s="89" t="s">
        <v>1971</v>
      </c>
      <c r="C20" s="87">
        <v>3735.5588995040002</v>
      </c>
      <c r="D20" s="88">
        <v>46965</v>
      </c>
    </row>
    <row r="21" spans="2:4">
      <c r="B21" s="89" t="s">
        <v>1972</v>
      </c>
      <c r="C21" s="87">
        <v>4253.4279008099993</v>
      </c>
      <c r="D21" s="88">
        <v>47149</v>
      </c>
    </row>
    <row r="22" spans="2:4">
      <c r="B22" s="89" t="s">
        <v>1973</v>
      </c>
      <c r="C22" s="87">
        <v>2433.0525108999996</v>
      </c>
      <c r="D22" s="88">
        <v>43830</v>
      </c>
    </row>
    <row r="23" spans="2:4">
      <c r="B23" s="89" t="s">
        <v>1974</v>
      </c>
      <c r="C23" s="87">
        <v>2369.1567099999997</v>
      </c>
      <c r="D23" s="88">
        <v>45657</v>
      </c>
    </row>
    <row r="24" spans="2:4">
      <c r="B24" s="89" t="s">
        <v>1975</v>
      </c>
      <c r="C24" s="87">
        <v>325.01300400000002</v>
      </c>
      <c r="D24" s="88">
        <v>43910</v>
      </c>
    </row>
    <row r="25" spans="2:4">
      <c r="B25" s="89" t="s">
        <v>1976</v>
      </c>
      <c r="C25" s="87">
        <v>5362.8235929999992</v>
      </c>
      <c r="D25" s="88">
        <v>47238</v>
      </c>
    </row>
    <row r="26" spans="2:4">
      <c r="B26" s="89" t="s">
        <v>1977</v>
      </c>
      <c r="C26" s="87">
        <v>1745.997065</v>
      </c>
      <c r="D26" s="88">
        <v>43982</v>
      </c>
    </row>
    <row r="27" spans="2:4">
      <c r="B27" s="89" t="s">
        <v>1978</v>
      </c>
      <c r="C27" s="87">
        <v>917.78928599999995</v>
      </c>
      <c r="D27" s="88">
        <v>46873</v>
      </c>
    </row>
    <row r="28" spans="2:4">
      <c r="B28" s="89" t="s">
        <v>1979</v>
      </c>
      <c r="C28" s="87">
        <v>2447.1014567999996</v>
      </c>
      <c r="D28" s="88">
        <v>45869</v>
      </c>
    </row>
    <row r="29" spans="2:4">
      <c r="B29" s="89" t="s">
        <v>1980</v>
      </c>
      <c r="C29" s="87">
        <v>7052.8159500000002</v>
      </c>
      <c r="D29" s="88">
        <v>47938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104" t="s">
        <v>176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206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304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877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300</v>
      </c>
      <c r="D27" s="16"/>
    </row>
    <row r="28" spans="2:16">
      <c r="B28" t="s">
        <v>302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104" t="s">
        <v>180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206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1627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1628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877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300</v>
      </c>
      <c r="D27" s="16"/>
    </row>
    <row r="28" spans="2:16">
      <c r="B28" t="s">
        <v>302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  <c r="C2" t="s">
        <v>197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7" spans="2:53" ht="27.75" customHeight="1">
      <c r="B7" s="99" t="s">
        <v>70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4.84</v>
      </c>
      <c r="I11" s="7"/>
      <c r="J11" s="7"/>
      <c r="K11" s="77">
        <v>-8.0000000000000004E-4</v>
      </c>
      <c r="L11" s="76">
        <v>404644182</v>
      </c>
      <c r="M11" s="7"/>
      <c r="N11" s="76">
        <v>1393.31105</v>
      </c>
      <c r="O11" s="76">
        <v>517713.66638140002</v>
      </c>
      <c r="P11" s="7"/>
      <c r="Q11" s="77">
        <v>1</v>
      </c>
      <c r="R11" s="77">
        <v>0.26750000000000002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206</v>
      </c>
      <c r="C12" s="16"/>
      <c r="D12" s="16"/>
      <c r="H12" s="82">
        <v>4.84</v>
      </c>
      <c r="K12" s="81">
        <v>-8.0000000000000004E-4</v>
      </c>
      <c r="L12" s="82">
        <v>404644182</v>
      </c>
      <c r="N12" s="82">
        <v>1393.31105</v>
      </c>
      <c r="O12" s="82">
        <v>517713.66638140002</v>
      </c>
      <c r="Q12" s="81">
        <v>1</v>
      </c>
      <c r="R12" s="81">
        <v>0.26750000000000002</v>
      </c>
    </row>
    <row r="13" spans="2:53">
      <c r="B13" s="80" t="s">
        <v>239</v>
      </c>
      <c r="C13" s="16"/>
      <c r="D13" s="16"/>
      <c r="H13" s="82">
        <v>4.7699999999999996</v>
      </c>
      <c r="K13" s="81">
        <v>-7.7000000000000002E-3</v>
      </c>
      <c r="L13" s="82">
        <v>180928398</v>
      </c>
      <c r="N13" s="82">
        <v>863.25187000000005</v>
      </c>
      <c r="O13" s="82">
        <v>256406.488209</v>
      </c>
      <c r="Q13" s="81">
        <v>0.49530000000000002</v>
      </c>
      <c r="R13" s="81">
        <v>0.13250000000000001</v>
      </c>
    </row>
    <row r="14" spans="2:53">
      <c r="B14" s="80" t="s">
        <v>240</v>
      </c>
      <c r="C14" s="16"/>
      <c r="D14" s="16"/>
      <c r="H14" s="82">
        <v>4.7699999999999996</v>
      </c>
      <c r="K14" s="81">
        <v>-7.7000000000000002E-3</v>
      </c>
      <c r="L14" s="82">
        <v>180928398</v>
      </c>
      <c r="N14" s="82">
        <v>863.25187000000005</v>
      </c>
      <c r="O14" s="82">
        <v>256406.488209</v>
      </c>
      <c r="Q14" s="81">
        <v>0.49530000000000002</v>
      </c>
      <c r="R14" s="81">
        <v>0.13250000000000001</v>
      </c>
    </row>
    <row r="15" spans="2:53">
      <c r="B15" t="s">
        <v>241</v>
      </c>
      <c r="C15" t="s">
        <v>242</v>
      </c>
      <c r="D15" t="s">
        <v>103</v>
      </c>
      <c r="E15" t="s">
        <v>243</v>
      </c>
      <c r="G15" t="s">
        <v>244</v>
      </c>
      <c r="H15" s="78">
        <v>1.8</v>
      </c>
      <c r="I15" t="s">
        <v>105</v>
      </c>
      <c r="J15" s="79">
        <v>0.04</v>
      </c>
      <c r="K15" s="79">
        <v>-9.1999999999999998E-3</v>
      </c>
      <c r="L15" s="78">
        <v>45551003</v>
      </c>
      <c r="M15" s="78">
        <v>144.5</v>
      </c>
      <c r="N15" s="78">
        <v>0</v>
      </c>
      <c r="O15" s="78">
        <v>65821.199334999998</v>
      </c>
      <c r="P15" s="79">
        <v>2.8999999999999998E-3</v>
      </c>
      <c r="Q15" s="79">
        <v>0.12709999999999999</v>
      </c>
      <c r="R15" s="79">
        <v>3.4000000000000002E-2</v>
      </c>
    </row>
    <row r="16" spans="2:53">
      <c r="B16" t="s">
        <v>245</v>
      </c>
      <c r="C16" t="s">
        <v>246</v>
      </c>
      <c r="D16" t="s">
        <v>103</v>
      </c>
      <c r="E16" t="s">
        <v>243</v>
      </c>
      <c r="G16" t="s">
        <v>244</v>
      </c>
      <c r="H16" s="78">
        <v>4.5199999999999996</v>
      </c>
      <c r="I16" t="s">
        <v>105</v>
      </c>
      <c r="J16" s="79">
        <v>0.04</v>
      </c>
      <c r="K16" s="79">
        <v>-9.2999999999999992E-3</v>
      </c>
      <c r="L16" s="78">
        <v>51527332</v>
      </c>
      <c r="M16" s="78">
        <v>155.94999999999999</v>
      </c>
      <c r="N16" s="78">
        <v>0</v>
      </c>
      <c r="O16" s="78">
        <v>80356.874253999995</v>
      </c>
      <c r="P16" s="79">
        <v>4.4000000000000003E-3</v>
      </c>
      <c r="Q16" s="79">
        <v>0.1552</v>
      </c>
      <c r="R16" s="79">
        <v>4.1500000000000002E-2</v>
      </c>
    </row>
    <row r="17" spans="2:18">
      <c r="B17" t="s">
        <v>247</v>
      </c>
      <c r="C17" t="s">
        <v>248</v>
      </c>
      <c r="D17" t="s">
        <v>103</v>
      </c>
      <c r="E17" t="s">
        <v>243</v>
      </c>
      <c r="G17" t="s">
        <v>249</v>
      </c>
      <c r="H17" s="78">
        <v>7.49</v>
      </c>
      <c r="I17" t="s">
        <v>105</v>
      </c>
      <c r="J17" s="79">
        <v>7.4999999999999997E-3</v>
      </c>
      <c r="K17" s="79">
        <v>-7.1000000000000004E-3</v>
      </c>
      <c r="L17" s="78">
        <v>2186415</v>
      </c>
      <c r="M17" s="78">
        <v>113.96</v>
      </c>
      <c r="N17" s="78">
        <v>0</v>
      </c>
      <c r="O17" s="78">
        <v>2491.6385340000002</v>
      </c>
      <c r="P17" s="79">
        <v>2.0000000000000001E-4</v>
      </c>
      <c r="Q17" s="79">
        <v>4.7999999999999996E-3</v>
      </c>
      <c r="R17" s="79">
        <v>1.2999999999999999E-3</v>
      </c>
    </row>
    <row r="18" spans="2:18">
      <c r="B18" t="s">
        <v>250</v>
      </c>
      <c r="C18" t="s">
        <v>251</v>
      </c>
      <c r="D18" t="s">
        <v>103</v>
      </c>
      <c r="E18" t="s">
        <v>243</v>
      </c>
      <c r="G18" t="s">
        <v>252</v>
      </c>
      <c r="H18" s="78">
        <v>3.91</v>
      </c>
      <c r="I18" t="s">
        <v>105</v>
      </c>
      <c r="J18" s="79">
        <v>1.7500000000000002E-2</v>
      </c>
      <c r="K18" s="79">
        <v>-9.5999999999999992E-3</v>
      </c>
      <c r="L18" s="78">
        <v>8374401</v>
      </c>
      <c r="M18" s="78">
        <v>114</v>
      </c>
      <c r="N18" s="78">
        <v>149.94766000000001</v>
      </c>
      <c r="O18" s="78">
        <v>9696.7648000000008</v>
      </c>
      <c r="P18" s="79">
        <v>5.0000000000000001E-4</v>
      </c>
      <c r="Q18" s="79">
        <v>1.8700000000000001E-2</v>
      </c>
      <c r="R18" s="79">
        <v>5.0000000000000001E-3</v>
      </c>
    </row>
    <row r="19" spans="2:18">
      <c r="B19" t="s">
        <v>253</v>
      </c>
      <c r="C19" t="s">
        <v>254</v>
      </c>
      <c r="D19" t="s">
        <v>103</v>
      </c>
      <c r="E19" t="s">
        <v>243</v>
      </c>
      <c r="G19" t="s">
        <v>255</v>
      </c>
      <c r="H19" s="78">
        <v>5.95</v>
      </c>
      <c r="I19" t="s">
        <v>105</v>
      </c>
      <c r="J19" s="79">
        <v>7.4999999999999997E-3</v>
      </c>
      <c r="K19" s="79">
        <v>-8.3000000000000001E-3</v>
      </c>
      <c r="L19" s="78">
        <v>15969635</v>
      </c>
      <c r="M19" s="78">
        <v>112.05</v>
      </c>
      <c r="N19" s="78">
        <v>0</v>
      </c>
      <c r="O19" s="78">
        <v>17893.976017500001</v>
      </c>
      <c r="P19" s="79">
        <v>1.1999999999999999E-3</v>
      </c>
      <c r="Q19" s="79">
        <v>3.4599999999999999E-2</v>
      </c>
      <c r="R19" s="79">
        <v>9.1999999999999998E-3</v>
      </c>
    </row>
    <row r="20" spans="2:18">
      <c r="B20" t="s">
        <v>256</v>
      </c>
      <c r="C20" t="s">
        <v>257</v>
      </c>
      <c r="D20" t="s">
        <v>103</v>
      </c>
      <c r="E20" t="s">
        <v>243</v>
      </c>
      <c r="G20" t="s">
        <v>258</v>
      </c>
      <c r="H20" s="78">
        <v>1.0900000000000001</v>
      </c>
      <c r="I20" t="s">
        <v>105</v>
      </c>
      <c r="J20" s="79">
        <v>1E-3</v>
      </c>
      <c r="K20" s="79">
        <v>-6.7000000000000002E-3</v>
      </c>
      <c r="L20" s="78">
        <v>14604795</v>
      </c>
      <c r="M20" s="78">
        <v>102.66</v>
      </c>
      <c r="N20" s="78">
        <v>0</v>
      </c>
      <c r="O20" s="78">
        <v>14993.282547000001</v>
      </c>
      <c r="P20" s="79">
        <v>1E-3</v>
      </c>
      <c r="Q20" s="79">
        <v>2.9000000000000001E-2</v>
      </c>
      <c r="R20" s="79">
        <v>7.7000000000000002E-3</v>
      </c>
    </row>
    <row r="21" spans="2:18">
      <c r="B21" t="s">
        <v>259</v>
      </c>
      <c r="C21" t="s">
        <v>260</v>
      </c>
      <c r="D21" t="s">
        <v>103</v>
      </c>
      <c r="E21" t="s">
        <v>243</v>
      </c>
      <c r="G21" t="s">
        <v>261</v>
      </c>
      <c r="H21" s="78">
        <v>13.42</v>
      </c>
      <c r="I21" t="s">
        <v>105</v>
      </c>
      <c r="J21" s="79">
        <v>0.04</v>
      </c>
      <c r="K21" s="79">
        <v>1E-3</v>
      </c>
      <c r="L21" s="78">
        <v>17824082</v>
      </c>
      <c r="M21" s="78">
        <v>198.8</v>
      </c>
      <c r="N21" s="78">
        <v>0</v>
      </c>
      <c r="O21" s="78">
        <v>35434.275016</v>
      </c>
      <c r="P21" s="79">
        <v>1.1000000000000001E-3</v>
      </c>
      <c r="Q21" s="79">
        <v>6.8400000000000002E-2</v>
      </c>
      <c r="R21" s="79">
        <v>1.83E-2</v>
      </c>
    </row>
    <row r="22" spans="2:18">
      <c r="B22" t="s">
        <v>262</v>
      </c>
      <c r="C22" t="s">
        <v>263</v>
      </c>
      <c r="D22" t="s">
        <v>103</v>
      </c>
      <c r="E22" t="s">
        <v>243</v>
      </c>
      <c r="G22" t="s">
        <v>244</v>
      </c>
      <c r="H22" s="78">
        <v>2.94</v>
      </c>
      <c r="I22" t="s">
        <v>105</v>
      </c>
      <c r="J22" s="79">
        <v>2.75E-2</v>
      </c>
      <c r="K22" s="79">
        <v>-0.01</v>
      </c>
      <c r="L22" s="78">
        <v>24890735</v>
      </c>
      <c r="M22" s="78">
        <v>116.53</v>
      </c>
      <c r="N22" s="78">
        <v>713.30421000000001</v>
      </c>
      <c r="O22" s="78">
        <v>29718.477705500001</v>
      </c>
      <c r="P22" s="79">
        <v>1.5E-3</v>
      </c>
      <c r="Q22" s="79">
        <v>5.74E-2</v>
      </c>
      <c r="R22" s="79">
        <v>1.54E-2</v>
      </c>
    </row>
    <row r="23" spans="2:18">
      <c r="B23" s="80" t="s">
        <v>264</v>
      </c>
      <c r="C23" s="16"/>
      <c r="D23" s="16"/>
      <c r="H23" s="82">
        <v>4.91</v>
      </c>
      <c r="K23" s="81">
        <v>5.8999999999999999E-3</v>
      </c>
      <c r="L23" s="82">
        <v>223715784</v>
      </c>
      <c r="N23" s="82">
        <v>530.05917999999997</v>
      </c>
      <c r="O23" s="82">
        <v>261307.17817239999</v>
      </c>
      <c r="Q23" s="81">
        <v>0.50470000000000004</v>
      </c>
      <c r="R23" s="81">
        <v>0.13500000000000001</v>
      </c>
    </row>
    <row r="24" spans="2:18">
      <c r="B24" s="80" t="s">
        <v>265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266</v>
      </c>
      <c r="C26" s="16"/>
      <c r="D26" s="16"/>
      <c r="H26" s="82">
        <v>5.21</v>
      </c>
      <c r="K26" s="81">
        <v>6.1999999999999998E-3</v>
      </c>
      <c r="L26" s="82">
        <v>202809519</v>
      </c>
      <c r="N26" s="82">
        <v>530.05917999999997</v>
      </c>
      <c r="O26" s="82">
        <v>240416.21300640001</v>
      </c>
      <c r="Q26" s="81">
        <v>0.46439999999999998</v>
      </c>
      <c r="R26" s="81">
        <v>0.1242</v>
      </c>
    </row>
    <row r="27" spans="2:18">
      <c r="B27" t="s">
        <v>267</v>
      </c>
      <c r="C27" t="s">
        <v>268</v>
      </c>
      <c r="D27" t="s">
        <v>103</v>
      </c>
      <c r="E27" t="s">
        <v>243</v>
      </c>
      <c r="G27" t="s">
        <v>269</v>
      </c>
      <c r="H27" s="78">
        <v>8.31</v>
      </c>
      <c r="I27" t="s">
        <v>105</v>
      </c>
      <c r="J27" s="79">
        <v>2.2499999999999999E-2</v>
      </c>
      <c r="K27" s="79">
        <v>9.1000000000000004E-3</v>
      </c>
      <c r="L27" s="78">
        <v>23622860</v>
      </c>
      <c r="M27" s="78">
        <v>111.57</v>
      </c>
      <c r="N27" s="78">
        <v>530.05917999999997</v>
      </c>
      <c r="O27" s="78">
        <v>26886.084082000001</v>
      </c>
      <c r="P27" s="79">
        <v>1.6000000000000001E-3</v>
      </c>
      <c r="Q27" s="79">
        <v>5.1900000000000002E-2</v>
      </c>
      <c r="R27" s="79">
        <v>1.3899999999999999E-2</v>
      </c>
    </row>
    <row r="28" spans="2:18">
      <c r="B28" t="s">
        <v>270</v>
      </c>
      <c r="C28" t="s">
        <v>271</v>
      </c>
      <c r="D28" t="s">
        <v>103</v>
      </c>
      <c r="E28" t="s">
        <v>243</v>
      </c>
      <c r="G28" t="s">
        <v>244</v>
      </c>
      <c r="H28" s="78">
        <v>2.21</v>
      </c>
      <c r="I28" t="s">
        <v>105</v>
      </c>
      <c r="J28" s="79">
        <v>5.5E-2</v>
      </c>
      <c r="K28" s="79">
        <v>2.5000000000000001E-3</v>
      </c>
      <c r="L28" s="78">
        <v>39001298</v>
      </c>
      <c r="M28" s="78">
        <v>115.87</v>
      </c>
      <c r="N28" s="78">
        <v>0</v>
      </c>
      <c r="O28" s="78">
        <v>45190.803992599998</v>
      </c>
      <c r="P28" s="79">
        <v>2.2000000000000001E-3</v>
      </c>
      <c r="Q28" s="79">
        <v>8.7300000000000003E-2</v>
      </c>
      <c r="R28" s="79">
        <v>2.3400000000000001E-2</v>
      </c>
    </row>
    <row r="29" spans="2:18">
      <c r="B29" t="s">
        <v>272</v>
      </c>
      <c r="C29" t="s">
        <v>273</v>
      </c>
      <c r="D29" t="s">
        <v>103</v>
      </c>
      <c r="E29" t="s">
        <v>243</v>
      </c>
      <c r="G29" t="s">
        <v>244</v>
      </c>
      <c r="H29" s="78">
        <v>0.35</v>
      </c>
      <c r="I29" t="s">
        <v>105</v>
      </c>
      <c r="J29" s="79">
        <v>0.05</v>
      </c>
      <c r="K29" s="79">
        <v>1.9E-3</v>
      </c>
      <c r="L29" s="78">
        <v>23975887</v>
      </c>
      <c r="M29" s="78">
        <v>104.93</v>
      </c>
      <c r="N29" s="78">
        <v>0</v>
      </c>
      <c r="O29" s="78">
        <v>25157.898229099999</v>
      </c>
      <c r="P29" s="79">
        <v>1.5E-3</v>
      </c>
      <c r="Q29" s="79">
        <v>4.8599999999999997E-2</v>
      </c>
      <c r="R29" s="79">
        <v>1.2999999999999999E-2</v>
      </c>
    </row>
    <row r="30" spans="2:18">
      <c r="B30" t="s">
        <v>274</v>
      </c>
      <c r="C30" t="s">
        <v>275</v>
      </c>
      <c r="D30" t="s">
        <v>103</v>
      </c>
      <c r="E30" t="s">
        <v>243</v>
      </c>
      <c r="G30" t="s">
        <v>276</v>
      </c>
      <c r="H30" s="78">
        <v>3.29</v>
      </c>
      <c r="I30" t="s">
        <v>105</v>
      </c>
      <c r="J30" s="79">
        <v>4.2500000000000003E-2</v>
      </c>
      <c r="K30" s="79">
        <v>3.3E-3</v>
      </c>
      <c r="L30" s="78">
        <v>21832292</v>
      </c>
      <c r="M30" s="78">
        <v>115.75</v>
      </c>
      <c r="N30" s="78">
        <v>0</v>
      </c>
      <c r="O30" s="78">
        <v>25270.877990000001</v>
      </c>
      <c r="P30" s="79">
        <v>1.2999999999999999E-3</v>
      </c>
      <c r="Q30" s="79">
        <v>4.8800000000000003E-2</v>
      </c>
      <c r="R30" s="79">
        <v>1.3100000000000001E-2</v>
      </c>
    </row>
    <row r="31" spans="2:18">
      <c r="B31" t="s">
        <v>277</v>
      </c>
      <c r="C31" t="s">
        <v>278</v>
      </c>
      <c r="D31" t="s">
        <v>103</v>
      </c>
      <c r="E31" t="s">
        <v>243</v>
      </c>
      <c r="G31" t="s">
        <v>279</v>
      </c>
      <c r="H31" s="78">
        <v>1.58</v>
      </c>
      <c r="I31" t="s">
        <v>105</v>
      </c>
      <c r="J31" s="79">
        <v>0.01</v>
      </c>
      <c r="K31" s="79">
        <v>2.0999999999999999E-3</v>
      </c>
      <c r="L31" s="78">
        <v>42971586</v>
      </c>
      <c r="M31" s="78">
        <v>101.67</v>
      </c>
      <c r="N31" s="78">
        <v>0</v>
      </c>
      <c r="O31" s="78">
        <v>43689.211486200002</v>
      </c>
      <c r="P31" s="79">
        <v>3.0000000000000001E-3</v>
      </c>
      <c r="Q31" s="79">
        <v>8.4400000000000003E-2</v>
      </c>
      <c r="R31" s="79">
        <v>2.2599999999999999E-2</v>
      </c>
    </row>
    <row r="32" spans="2:18">
      <c r="B32" t="s">
        <v>280</v>
      </c>
      <c r="C32" t="s">
        <v>281</v>
      </c>
      <c r="D32" t="s">
        <v>103</v>
      </c>
      <c r="E32" t="s">
        <v>243</v>
      </c>
      <c r="G32" t="s">
        <v>244</v>
      </c>
      <c r="H32" s="78">
        <v>5.9</v>
      </c>
      <c r="I32" t="s">
        <v>105</v>
      </c>
      <c r="J32" s="79">
        <v>6.25E-2</v>
      </c>
      <c r="K32" s="79">
        <v>6.7999999999999996E-3</v>
      </c>
      <c r="L32" s="78">
        <v>6350307</v>
      </c>
      <c r="M32" s="78">
        <v>144.12</v>
      </c>
      <c r="N32" s="78">
        <v>0</v>
      </c>
      <c r="O32" s="78">
        <v>9152.0624484</v>
      </c>
      <c r="P32" s="79">
        <v>4.0000000000000002E-4</v>
      </c>
      <c r="Q32" s="79">
        <v>1.77E-2</v>
      </c>
      <c r="R32" s="79">
        <v>4.7000000000000002E-3</v>
      </c>
    </row>
    <row r="33" spans="2:18">
      <c r="B33" t="s">
        <v>282</v>
      </c>
      <c r="C33" t="s">
        <v>283</v>
      </c>
      <c r="D33" t="s">
        <v>103</v>
      </c>
      <c r="E33" t="s">
        <v>243</v>
      </c>
      <c r="G33" t="s">
        <v>284</v>
      </c>
      <c r="H33" s="78">
        <v>4.1900000000000004</v>
      </c>
      <c r="I33" t="s">
        <v>105</v>
      </c>
      <c r="J33" s="79">
        <v>3.7499999999999999E-2</v>
      </c>
      <c r="K33" s="79">
        <v>4.0000000000000001E-3</v>
      </c>
      <c r="L33" s="78">
        <v>19792277</v>
      </c>
      <c r="M33" s="78">
        <v>116.81</v>
      </c>
      <c r="N33" s="78">
        <v>0</v>
      </c>
      <c r="O33" s="78">
        <v>23119.358763699998</v>
      </c>
      <c r="P33" s="79">
        <v>1.1999999999999999E-3</v>
      </c>
      <c r="Q33" s="79">
        <v>4.4699999999999997E-2</v>
      </c>
      <c r="R33" s="79">
        <v>1.1900000000000001E-2</v>
      </c>
    </row>
    <row r="34" spans="2:18">
      <c r="B34" t="s">
        <v>285</v>
      </c>
      <c r="C34" t="s">
        <v>286</v>
      </c>
      <c r="D34" t="s">
        <v>103</v>
      </c>
      <c r="E34" t="s">
        <v>243</v>
      </c>
      <c r="G34" t="s">
        <v>287</v>
      </c>
      <c r="H34" s="78">
        <v>15.17</v>
      </c>
      <c r="I34" t="s">
        <v>105</v>
      </c>
      <c r="J34" s="79">
        <v>5.5E-2</v>
      </c>
      <c r="K34" s="79">
        <v>1.84E-2</v>
      </c>
      <c r="L34" s="78">
        <v>23663012</v>
      </c>
      <c r="M34" s="78">
        <v>170.12</v>
      </c>
      <c r="N34" s="78">
        <v>0</v>
      </c>
      <c r="O34" s="78">
        <v>40255.516014399996</v>
      </c>
      <c r="P34" s="79">
        <v>1.2999999999999999E-3</v>
      </c>
      <c r="Q34" s="79">
        <v>7.7799999999999994E-2</v>
      </c>
      <c r="R34" s="79">
        <v>2.0799999999999999E-2</v>
      </c>
    </row>
    <row r="35" spans="2:18">
      <c r="B35" t="s">
        <v>288</v>
      </c>
      <c r="C35" t="s">
        <v>289</v>
      </c>
      <c r="D35" t="s">
        <v>103</v>
      </c>
      <c r="E35" t="s">
        <v>243</v>
      </c>
      <c r="G35" t="s">
        <v>290</v>
      </c>
      <c r="H35" s="78">
        <v>4.04</v>
      </c>
      <c r="I35" t="s">
        <v>105</v>
      </c>
      <c r="J35" s="79">
        <v>1.4999999999999999E-2</v>
      </c>
      <c r="K35" s="79">
        <v>3.7000000000000002E-3</v>
      </c>
      <c r="L35" s="78">
        <v>1600000</v>
      </c>
      <c r="M35" s="78">
        <v>105.9</v>
      </c>
      <c r="N35" s="78">
        <v>0</v>
      </c>
      <c r="O35" s="78">
        <v>1694.4</v>
      </c>
      <c r="P35" s="79">
        <v>1E-4</v>
      </c>
      <c r="Q35" s="79">
        <v>3.3E-3</v>
      </c>
      <c r="R35" s="79">
        <v>8.9999999999999998E-4</v>
      </c>
    </row>
    <row r="36" spans="2:18">
      <c r="B36" s="80" t="s">
        <v>291</v>
      </c>
      <c r="C36" s="16"/>
      <c r="D36" s="16"/>
      <c r="H36" s="82">
        <v>1.47</v>
      </c>
      <c r="K36" s="81">
        <v>2.5999999999999999E-3</v>
      </c>
      <c r="L36" s="82">
        <v>20906265</v>
      </c>
      <c r="N36" s="82">
        <v>0</v>
      </c>
      <c r="O36" s="82">
        <v>20890.965166000002</v>
      </c>
      <c r="Q36" s="81">
        <v>4.0399999999999998E-2</v>
      </c>
      <c r="R36" s="81">
        <v>1.0800000000000001E-2</v>
      </c>
    </row>
    <row r="37" spans="2:18">
      <c r="B37" t="s">
        <v>292</v>
      </c>
      <c r="C37" t="s">
        <v>293</v>
      </c>
      <c r="D37" t="s">
        <v>103</v>
      </c>
      <c r="E37" t="s">
        <v>243</v>
      </c>
      <c r="G37" t="s">
        <v>294</v>
      </c>
      <c r="H37" s="78">
        <v>0.68</v>
      </c>
      <c r="I37" t="s">
        <v>105</v>
      </c>
      <c r="J37" s="79">
        <v>1.6000000000000001E-3</v>
      </c>
      <c r="K37" s="79">
        <v>2.3999999999999998E-3</v>
      </c>
      <c r="L37" s="78">
        <v>9787684</v>
      </c>
      <c r="M37" s="78">
        <v>99.98</v>
      </c>
      <c r="N37" s="78">
        <v>0</v>
      </c>
      <c r="O37" s="78">
        <v>9785.7264632000006</v>
      </c>
      <c r="P37" s="79">
        <v>5.0000000000000001E-4</v>
      </c>
      <c r="Q37" s="79">
        <v>1.89E-2</v>
      </c>
      <c r="R37" s="79">
        <v>5.1000000000000004E-3</v>
      </c>
    </row>
    <row r="38" spans="2:18">
      <c r="B38" t="s">
        <v>295</v>
      </c>
      <c r="C38" t="s">
        <v>296</v>
      </c>
      <c r="D38" t="s">
        <v>103</v>
      </c>
      <c r="E38" t="s">
        <v>243</v>
      </c>
      <c r="G38" t="s">
        <v>269</v>
      </c>
      <c r="H38" s="78">
        <v>2.16</v>
      </c>
      <c r="I38" t="s">
        <v>105</v>
      </c>
      <c r="J38" s="79">
        <v>1.6000000000000001E-3</v>
      </c>
      <c r="K38" s="79">
        <v>2.7000000000000001E-3</v>
      </c>
      <c r="L38" s="78">
        <v>11118581</v>
      </c>
      <c r="M38" s="78">
        <v>99.88</v>
      </c>
      <c r="N38" s="78">
        <v>0</v>
      </c>
      <c r="O38" s="78">
        <v>11105.238702799999</v>
      </c>
      <c r="P38" s="79">
        <v>8.0000000000000004E-4</v>
      </c>
      <c r="Q38" s="79">
        <v>2.1499999999999998E-2</v>
      </c>
      <c r="R38" s="79">
        <v>5.7000000000000002E-3</v>
      </c>
    </row>
    <row r="39" spans="2:18">
      <c r="B39" s="80" t="s">
        <v>297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232</v>
      </c>
      <c r="C40" t="s">
        <v>232</v>
      </c>
      <c r="D40" s="16"/>
      <c r="E40" t="s">
        <v>232</v>
      </c>
      <c r="H40" s="78">
        <v>0</v>
      </c>
      <c r="I40" t="s">
        <v>232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236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s="80" t="s">
        <v>298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232</v>
      </c>
      <c r="C43" t="s">
        <v>232</v>
      </c>
      <c r="D43" s="16"/>
      <c r="E43" t="s">
        <v>232</v>
      </c>
      <c r="H43" s="78">
        <v>0</v>
      </c>
      <c r="I43" t="s">
        <v>232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299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232</v>
      </c>
      <c r="C45" t="s">
        <v>232</v>
      </c>
      <c r="D45" s="16"/>
      <c r="E45" t="s">
        <v>232</v>
      </c>
      <c r="H45" s="78">
        <v>0</v>
      </c>
      <c r="I45" t="s">
        <v>232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t="s">
        <v>300</v>
      </c>
      <c r="C46" s="16"/>
      <c r="D46" s="16"/>
    </row>
    <row r="47" spans="2:18">
      <c r="B47" t="s">
        <v>301</v>
      </c>
      <c r="C47" s="16"/>
      <c r="D47" s="16"/>
    </row>
    <row r="48" spans="2:18">
      <c r="B48" t="s">
        <v>302</v>
      </c>
      <c r="C48" s="16"/>
      <c r="D48" s="16"/>
    </row>
    <row r="49" spans="2:4">
      <c r="B49" t="s">
        <v>303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  <c r="C2" t="s">
        <v>197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104" t="s">
        <v>182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206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1627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1628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305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877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300</v>
      </c>
      <c r="D27" s="16"/>
    </row>
    <row r="28" spans="2:23">
      <c r="B28" t="s">
        <v>301</v>
      </c>
      <c r="D28" s="16"/>
    </row>
    <row r="29" spans="2:23">
      <c r="B29" t="s">
        <v>302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  <c r="C2" t="s">
        <v>197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9" t="s">
        <v>69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BP6" s="19"/>
    </row>
    <row r="7" spans="2:68" ht="26.25" customHeight="1">
      <c r="B7" s="99" t="s">
        <v>83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206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304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264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232</v>
      </c>
      <c r="C16" t="s">
        <v>232</v>
      </c>
      <c r="D16" s="16"/>
      <c r="E16" s="16"/>
      <c r="F16" s="16"/>
      <c r="G16" t="s">
        <v>232</v>
      </c>
      <c r="H16" t="s">
        <v>232</v>
      </c>
      <c r="K16" s="78">
        <v>0</v>
      </c>
      <c r="L16" t="s">
        <v>232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305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306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307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300</v>
      </c>
      <c r="C25" s="16"/>
      <c r="D25" s="16"/>
      <c r="E25" s="16"/>
      <c r="F25" s="16"/>
      <c r="G25" s="16"/>
    </row>
    <row r="26" spans="2:21">
      <c r="B26" t="s">
        <v>301</v>
      </c>
      <c r="C26" s="16"/>
      <c r="D26" s="16"/>
      <c r="E26" s="16"/>
      <c r="F26" s="16"/>
      <c r="G26" s="16"/>
    </row>
    <row r="27" spans="2:21">
      <c r="B27" t="s">
        <v>302</v>
      </c>
      <c r="C27" s="16"/>
      <c r="D27" s="16"/>
      <c r="E27" s="16"/>
      <c r="F27" s="16"/>
      <c r="G27" s="16"/>
    </row>
    <row r="28" spans="2:21">
      <c r="B28" t="s">
        <v>303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abSelected="1" topLeftCell="A157" workbookViewId="0">
      <selection activeCell="J198" sqref="J19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  <c r="C2" t="s">
        <v>197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</row>
    <row r="7" spans="2:66" ht="26.25" customHeight="1">
      <c r="B7" s="104" t="s">
        <v>90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3.67</v>
      </c>
      <c r="L11" s="7"/>
      <c r="M11" s="7"/>
      <c r="N11" s="77">
        <v>1.5100000000000001E-2</v>
      </c>
      <c r="O11" s="76">
        <v>373374392.33999997</v>
      </c>
      <c r="P11" s="33"/>
      <c r="Q11" s="76">
        <v>2017.4744800000001</v>
      </c>
      <c r="R11" s="76">
        <v>437102.83951609692</v>
      </c>
      <c r="S11" s="7"/>
      <c r="T11" s="77">
        <v>1</v>
      </c>
      <c r="U11" s="77">
        <v>0.22589999999999999</v>
      </c>
      <c r="V11" s="35"/>
      <c r="BI11" s="16"/>
      <c r="BJ11" s="19"/>
      <c r="BK11" s="16"/>
      <c r="BN11" s="16"/>
    </row>
    <row r="12" spans="2:66">
      <c r="B12" s="80" t="s">
        <v>206</v>
      </c>
      <c r="C12" s="16"/>
      <c r="D12" s="16"/>
      <c r="E12" s="16"/>
      <c r="F12" s="16"/>
      <c r="K12" s="82">
        <v>3.49</v>
      </c>
      <c r="N12" s="81">
        <v>1.34E-2</v>
      </c>
      <c r="O12" s="82">
        <v>363725392.33999997</v>
      </c>
      <c r="Q12" s="82">
        <v>2017.4744800000001</v>
      </c>
      <c r="R12" s="82">
        <v>400802.24272527703</v>
      </c>
      <c r="T12" s="81">
        <v>0.91700000000000004</v>
      </c>
      <c r="U12" s="81">
        <v>0.20710000000000001</v>
      </c>
    </row>
    <row r="13" spans="2:66">
      <c r="B13" s="80" t="s">
        <v>304</v>
      </c>
      <c r="C13" s="16"/>
      <c r="D13" s="16"/>
      <c r="E13" s="16"/>
      <c r="F13" s="16"/>
      <c r="K13" s="82">
        <v>3.37</v>
      </c>
      <c r="N13" s="81">
        <v>3.3999999999999998E-3</v>
      </c>
      <c r="O13" s="82">
        <v>180534370.69</v>
      </c>
      <c r="Q13" s="82">
        <v>1645.2727</v>
      </c>
      <c r="R13" s="82">
        <v>208535.172754653</v>
      </c>
      <c r="T13" s="81">
        <v>0.47710000000000002</v>
      </c>
      <c r="U13" s="81">
        <v>0.10780000000000001</v>
      </c>
    </row>
    <row r="14" spans="2:66">
      <c r="B14" t="s">
        <v>308</v>
      </c>
      <c r="C14" t="s">
        <v>309</v>
      </c>
      <c r="D14" t="s">
        <v>103</v>
      </c>
      <c r="E14" t="s">
        <v>126</v>
      </c>
      <c r="F14" t="s">
        <v>310</v>
      </c>
      <c r="G14" t="s">
        <v>311</v>
      </c>
      <c r="H14" t="s">
        <v>210</v>
      </c>
      <c r="I14" t="s">
        <v>211</v>
      </c>
      <c r="J14" t="s">
        <v>312</v>
      </c>
      <c r="K14" s="78">
        <v>5.65</v>
      </c>
      <c r="L14" t="s">
        <v>105</v>
      </c>
      <c r="M14" s="79">
        <v>8.3000000000000001E-3</v>
      </c>
      <c r="N14" s="79">
        <v>-3.8E-3</v>
      </c>
      <c r="O14" s="78">
        <v>6018797</v>
      </c>
      <c r="P14" s="78">
        <v>108.1</v>
      </c>
      <c r="Q14" s="78">
        <v>0</v>
      </c>
      <c r="R14" s="78">
        <v>6506.3195569999998</v>
      </c>
      <c r="S14" s="79">
        <v>4.7000000000000002E-3</v>
      </c>
      <c r="T14" s="79">
        <v>1.49E-2</v>
      </c>
      <c r="U14" s="79">
        <v>3.3999999999999998E-3</v>
      </c>
    </row>
    <row r="15" spans="2:66">
      <c r="B15" t="s">
        <v>313</v>
      </c>
      <c r="C15" t="s">
        <v>314</v>
      </c>
      <c r="D15" t="s">
        <v>103</v>
      </c>
      <c r="E15" t="s">
        <v>126</v>
      </c>
      <c r="F15" t="s">
        <v>315</v>
      </c>
      <c r="G15" t="s">
        <v>311</v>
      </c>
      <c r="H15" t="s">
        <v>316</v>
      </c>
      <c r="I15" t="s">
        <v>153</v>
      </c>
      <c r="J15" t="s">
        <v>317</v>
      </c>
      <c r="K15" s="78">
        <v>7.7</v>
      </c>
      <c r="L15" t="s">
        <v>105</v>
      </c>
      <c r="M15" s="79">
        <v>1.2200000000000001E-2</v>
      </c>
      <c r="N15" s="79">
        <v>-2.9999999999999997E-4</v>
      </c>
      <c r="O15" s="78">
        <v>7254000</v>
      </c>
      <c r="P15" s="78">
        <v>112</v>
      </c>
      <c r="Q15" s="78">
        <v>90.097430000000003</v>
      </c>
      <c r="R15" s="78">
        <v>8214.5774299999994</v>
      </c>
      <c r="S15" s="79">
        <v>8.9999999999999993E-3</v>
      </c>
      <c r="T15" s="79">
        <v>1.8800000000000001E-2</v>
      </c>
      <c r="U15" s="79">
        <v>4.1999999999999997E-3</v>
      </c>
    </row>
    <row r="16" spans="2:66">
      <c r="B16" t="s">
        <v>318</v>
      </c>
      <c r="C16" t="s">
        <v>319</v>
      </c>
      <c r="D16" t="s">
        <v>103</v>
      </c>
      <c r="E16" t="s">
        <v>126</v>
      </c>
      <c r="F16" t="s">
        <v>315</v>
      </c>
      <c r="G16" t="s">
        <v>311</v>
      </c>
      <c r="H16" t="s">
        <v>210</v>
      </c>
      <c r="I16" t="s">
        <v>211</v>
      </c>
      <c r="J16" t="s">
        <v>320</v>
      </c>
      <c r="K16" s="78">
        <v>2.97</v>
      </c>
      <c r="L16" t="s">
        <v>105</v>
      </c>
      <c r="M16" s="79">
        <v>9.9000000000000008E-3</v>
      </c>
      <c r="N16" s="79">
        <v>-5.4000000000000003E-3</v>
      </c>
      <c r="O16" s="78">
        <v>4738000</v>
      </c>
      <c r="P16" s="78">
        <v>106.42</v>
      </c>
      <c r="Q16" s="78">
        <v>0</v>
      </c>
      <c r="R16" s="78">
        <v>5042.1796000000004</v>
      </c>
      <c r="S16" s="79">
        <v>1.6000000000000001E-3</v>
      </c>
      <c r="T16" s="79">
        <v>1.15E-2</v>
      </c>
      <c r="U16" s="79">
        <v>2.5999999999999999E-3</v>
      </c>
    </row>
    <row r="17" spans="2:21">
      <c r="B17" t="s">
        <v>321</v>
      </c>
      <c r="C17" t="s">
        <v>322</v>
      </c>
      <c r="D17" t="s">
        <v>103</v>
      </c>
      <c r="E17" t="s">
        <v>126</v>
      </c>
      <c r="F17" t="s">
        <v>315</v>
      </c>
      <c r="G17" t="s">
        <v>311</v>
      </c>
      <c r="H17" t="s">
        <v>316</v>
      </c>
      <c r="I17" t="s">
        <v>153</v>
      </c>
      <c r="J17" t="s">
        <v>317</v>
      </c>
      <c r="K17" s="78">
        <v>4.93</v>
      </c>
      <c r="L17" t="s">
        <v>105</v>
      </c>
      <c r="M17" s="79">
        <v>8.6E-3</v>
      </c>
      <c r="N17" s="79">
        <v>-4.5999999999999999E-3</v>
      </c>
      <c r="O17" s="78">
        <v>5083745</v>
      </c>
      <c r="P17" s="78">
        <v>108.6</v>
      </c>
      <c r="Q17" s="78">
        <v>44.50996</v>
      </c>
      <c r="R17" s="78">
        <v>5565.4570299999996</v>
      </c>
      <c r="S17" s="79">
        <v>2E-3</v>
      </c>
      <c r="T17" s="79">
        <v>1.2699999999999999E-2</v>
      </c>
      <c r="U17" s="79">
        <v>2.8999999999999998E-3</v>
      </c>
    </row>
    <row r="18" spans="2:21">
      <c r="B18" t="s">
        <v>323</v>
      </c>
      <c r="C18" t="s">
        <v>324</v>
      </c>
      <c r="D18" t="s">
        <v>103</v>
      </c>
      <c r="E18" t="s">
        <v>126</v>
      </c>
      <c r="F18" t="s">
        <v>315</v>
      </c>
      <c r="G18" t="s">
        <v>311</v>
      </c>
      <c r="H18" t="s">
        <v>210</v>
      </c>
      <c r="I18" t="s">
        <v>211</v>
      </c>
      <c r="J18" t="s">
        <v>325</v>
      </c>
      <c r="K18" s="78">
        <v>1.81</v>
      </c>
      <c r="L18" t="s">
        <v>105</v>
      </c>
      <c r="M18" s="79">
        <v>0.04</v>
      </c>
      <c r="N18" s="79">
        <v>-5.1999999999999998E-3</v>
      </c>
      <c r="O18" s="78">
        <v>3167000</v>
      </c>
      <c r="P18" s="78">
        <v>111.56</v>
      </c>
      <c r="Q18" s="78">
        <v>0</v>
      </c>
      <c r="R18" s="78">
        <v>3533.1052</v>
      </c>
      <c r="S18" s="79">
        <v>1.5E-3</v>
      </c>
      <c r="T18" s="79">
        <v>8.0999999999999996E-3</v>
      </c>
      <c r="U18" s="79">
        <v>1.8E-3</v>
      </c>
    </row>
    <row r="19" spans="2:21">
      <c r="B19" t="s">
        <v>326</v>
      </c>
      <c r="C19" t="s">
        <v>327</v>
      </c>
      <c r="D19" t="s">
        <v>103</v>
      </c>
      <c r="E19" t="s">
        <v>126</v>
      </c>
      <c r="F19" t="s">
        <v>315</v>
      </c>
      <c r="G19" t="s">
        <v>311</v>
      </c>
      <c r="H19" t="s">
        <v>210</v>
      </c>
      <c r="I19" t="s">
        <v>211</v>
      </c>
      <c r="J19" t="s">
        <v>328</v>
      </c>
      <c r="K19" s="78">
        <v>6.67</v>
      </c>
      <c r="L19" t="s">
        <v>105</v>
      </c>
      <c r="M19" s="79">
        <v>3.8E-3</v>
      </c>
      <c r="N19" s="79">
        <v>-1.5E-3</v>
      </c>
      <c r="O19" s="78">
        <v>5000000</v>
      </c>
      <c r="P19" s="78">
        <v>102.95</v>
      </c>
      <c r="Q19" s="78">
        <v>0</v>
      </c>
      <c r="R19" s="78">
        <v>5147.5</v>
      </c>
      <c r="S19" s="79">
        <v>1.6999999999999999E-3</v>
      </c>
      <c r="T19" s="79">
        <v>1.18E-2</v>
      </c>
      <c r="U19" s="79">
        <v>2.7000000000000001E-3</v>
      </c>
    </row>
    <row r="20" spans="2:21">
      <c r="B20" t="s">
        <v>329</v>
      </c>
      <c r="C20" t="s">
        <v>330</v>
      </c>
      <c r="D20" t="s">
        <v>103</v>
      </c>
      <c r="E20" t="s">
        <v>126</v>
      </c>
      <c r="F20" t="s">
        <v>331</v>
      </c>
      <c r="G20" t="s">
        <v>311</v>
      </c>
      <c r="H20" t="s">
        <v>210</v>
      </c>
      <c r="I20" t="s">
        <v>211</v>
      </c>
      <c r="J20" t="s">
        <v>332</v>
      </c>
      <c r="K20" s="78">
        <v>5.54</v>
      </c>
      <c r="L20" t="s">
        <v>105</v>
      </c>
      <c r="M20" s="79">
        <v>1.7500000000000002E-2</v>
      </c>
      <c r="N20" s="79">
        <v>-3.0999999999999999E-3</v>
      </c>
      <c r="O20" s="78">
        <v>1865000</v>
      </c>
      <c r="P20" s="78">
        <v>113.54</v>
      </c>
      <c r="Q20" s="78">
        <v>0</v>
      </c>
      <c r="R20" s="78">
        <v>2117.5210000000002</v>
      </c>
      <c r="S20" s="79">
        <v>4.0000000000000002E-4</v>
      </c>
      <c r="T20" s="79">
        <v>4.7999999999999996E-3</v>
      </c>
      <c r="U20" s="79">
        <v>1.1000000000000001E-3</v>
      </c>
    </row>
    <row r="21" spans="2:21">
      <c r="B21" t="s">
        <v>333</v>
      </c>
      <c r="C21" t="s">
        <v>334</v>
      </c>
      <c r="D21" t="s">
        <v>103</v>
      </c>
      <c r="E21" t="s">
        <v>126</v>
      </c>
      <c r="F21" t="s">
        <v>331</v>
      </c>
      <c r="G21" t="s">
        <v>311</v>
      </c>
      <c r="H21" t="s">
        <v>210</v>
      </c>
      <c r="I21" t="s">
        <v>211</v>
      </c>
      <c r="J21" t="s">
        <v>335</v>
      </c>
      <c r="K21" s="78">
        <v>4.58</v>
      </c>
      <c r="L21" t="s">
        <v>105</v>
      </c>
      <c r="M21" s="79">
        <v>6.3E-3</v>
      </c>
      <c r="N21" s="79">
        <v>-4.1000000000000003E-3</v>
      </c>
      <c r="O21" s="78">
        <v>7279421</v>
      </c>
      <c r="P21" s="78">
        <v>106.76</v>
      </c>
      <c r="Q21" s="78">
        <v>0</v>
      </c>
      <c r="R21" s="78">
        <v>7771.5098595999998</v>
      </c>
      <c r="S21" s="79">
        <v>3.5999999999999999E-3</v>
      </c>
      <c r="T21" s="79">
        <v>1.78E-2</v>
      </c>
      <c r="U21" s="79">
        <v>4.0000000000000001E-3</v>
      </c>
    </row>
    <row r="22" spans="2:21">
      <c r="B22" t="s">
        <v>336</v>
      </c>
      <c r="C22" t="s">
        <v>337</v>
      </c>
      <c r="D22" t="s">
        <v>103</v>
      </c>
      <c r="E22" t="s">
        <v>126</v>
      </c>
      <c r="F22" t="s">
        <v>331</v>
      </c>
      <c r="G22" t="s">
        <v>311</v>
      </c>
      <c r="H22" t="s">
        <v>210</v>
      </c>
      <c r="I22" t="s">
        <v>211</v>
      </c>
      <c r="J22" t="s">
        <v>338</v>
      </c>
      <c r="K22" s="78">
        <v>2.72</v>
      </c>
      <c r="L22" t="s">
        <v>105</v>
      </c>
      <c r="M22" s="79">
        <v>0.05</v>
      </c>
      <c r="N22" s="79">
        <v>-5.3E-3</v>
      </c>
      <c r="O22" s="78">
        <v>5715561</v>
      </c>
      <c r="P22" s="78">
        <v>121.44</v>
      </c>
      <c r="Q22" s="78">
        <v>0</v>
      </c>
      <c r="R22" s="78">
        <v>6940.9772783999997</v>
      </c>
      <c r="S22" s="79">
        <v>1.8E-3</v>
      </c>
      <c r="T22" s="79">
        <v>1.5900000000000001E-2</v>
      </c>
      <c r="U22" s="79">
        <v>3.5999999999999999E-3</v>
      </c>
    </row>
    <row r="23" spans="2:21">
      <c r="B23" t="s">
        <v>339</v>
      </c>
      <c r="C23" t="s">
        <v>340</v>
      </c>
      <c r="D23" t="s">
        <v>103</v>
      </c>
      <c r="E23" t="s">
        <v>126</v>
      </c>
      <c r="F23" t="s">
        <v>331</v>
      </c>
      <c r="G23" t="s">
        <v>311</v>
      </c>
      <c r="H23" t="s">
        <v>210</v>
      </c>
      <c r="I23" t="s">
        <v>211</v>
      </c>
      <c r="J23" t="s">
        <v>341</v>
      </c>
      <c r="K23" s="78">
        <v>1.99</v>
      </c>
      <c r="L23" t="s">
        <v>105</v>
      </c>
      <c r="M23" s="79">
        <v>7.0000000000000001E-3</v>
      </c>
      <c r="N23" s="79">
        <v>-4.1999999999999997E-3</v>
      </c>
      <c r="O23" s="78">
        <v>3849661.34</v>
      </c>
      <c r="P23" s="78">
        <v>105.1</v>
      </c>
      <c r="Q23" s="78">
        <v>0</v>
      </c>
      <c r="R23" s="78">
        <v>4045.99406834</v>
      </c>
      <c r="S23" s="79">
        <v>1.4E-3</v>
      </c>
      <c r="T23" s="79">
        <v>9.2999999999999992E-3</v>
      </c>
      <c r="U23" s="79">
        <v>2.0999999999999999E-3</v>
      </c>
    </row>
    <row r="24" spans="2:21">
      <c r="B24" t="s">
        <v>342</v>
      </c>
      <c r="C24" t="s">
        <v>343</v>
      </c>
      <c r="D24" t="s">
        <v>103</v>
      </c>
      <c r="E24" t="s">
        <v>126</v>
      </c>
      <c r="F24" t="s">
        <v>344</v>
      </c>
      <c r="G24" t="s">
        <v>311</v>
      </c>
      <c r="H24" t="s">
        <v>345</v>
      </c>
      <c r="I24" t="s">
        <v>153</v>
      </c>
      <c r="J24" t="s">
        <v>244</v>
      </c>
      <c r="K24" s="78">
        <v>0.97</v>
      </c>
      <c r="L24" t="s">
        <v>105</v>
      </c>
      <c r="M24" s="79">
        <v>4.2000000000000003E-2</v>
      </c>
      <c r="N24" s="79">
        <v>6.7000000000000002E-3</v>
      </c>
      <c r="O24" s="78">
        <v>0.23</v>
      </c>
      <c r="P24" s="78">
        <v>126.62</v>
      </c>
      <c r="Q24" s="78">
        <v>0</v>
      </c>
      <c r="R24" s="78">
        <v>2.9122600000000001E-4</v>
      </c>
      <c r="S24" s="79">
        <v>0</v>
      </c>
      <c r="T24" s="79">
        <v>0</v>
      </c>
      <c r="U24" s="79">
        <v>0</v>
      </c>
    </row>
    <row r="25" spans="2:21">
      <c r="B25" t="s">
        <v>346</v>
      </c>
      <c r="C25" t="s">
        <v>347</v>
      </c>
      <c r="D25" t="s">
        <v>103</v>
      </c>
      <c r="E25" t="s">
        <v>126</v>
      </c>
      <c r="F25" t="s">
        <v>348</v>
      </c>
      <c r="G25" t="s">
        <v>311</v>
      </c>
      <c r="H25" t="s">
        <v>349</v>
      </c>
      <c r="I25" t="s">
        <v>211</v>
      </c>
      <c r="J25" t="s">
        <v>350</v>
      </c>
      <c r="K25" s="78">
        <v>1.54</v>
      </c>
      <c r="L25" t="s">
        <v>105</v>
      </c>
      <c r="M25" s="79">
        <v>4.7500000000000001E-2</v>
      </c>
      <c r="N25" s="79">
        <v>-2E-3</v>
      </c>
      <c r="O25" s="78">
        <v>0.28999999999999998</v>
      </c>
      <c r="P25" s="78">
        <v>133.6</v>
      </c>
      <c r="Q25" s="78">
        <v>0</v>
      </c>
      <c r="R25" s="78">
        <v>3.8744000000000002E-4</v>
      </c>
      <c r="S25" s="79">
        <v>0</v>
      </c>
      <c r="T25" s="79">
        <v>0</v>
      </c>
      <c r="U25" s="79">
        <v>0</v>
      </c>
    </row>
    <row r="26" spans="2:21">
      <c r="B26" t="s">
        <v>351</v>
      </c>
      <c r="C26" t="s">
        <v>352</v>
      </c>
      <c r="D26" t="s">
        <v>103</v>
      </c>
      <c r="E26" t="s">
        <v>126</v>
      </c>
      <c r="F26" t="s">
        <v>353</v>
      </c>
      <c r="G26" t="s">
        <v>311</v>
      </c>
      <c r="H26" t="s">
        <v>349</v>
      </c>
      <c r="I26" t="s">
        <v>211</v>
      </c>
      <c r="J26" t="s">
        <v>354</v>
      </c>
      <c r="K26" s="78">
        <v>1.66</v>
      </c>
      <c r="L26" t="s">
        <v>105</v>
      </c>
      <c r="M26" s="79">
        <v>3.85E-2</v>
      </c>
      <c r="N26" s="79">
        <v>-1.4E-3</v>
      </c>
      <c r="O26" s="78">
        <v>946730.25</v>
      </c>
      <c r="P26" s="78">
        <v>117.42</v>
      </c>
      <c r="Q26" s="78">
        <v>0</v>
      </c>
      <c r="R26" s="78">
        <v>1111.65065955</v>
      </c>
      <c r="S26" s="79">
        <v>3.0000000000000001E-3</v>
      </c>
      <c r="T26" s="79">
        <v>2.5000000000000001E-3</v>
      </c>
      <c r="U26" s="79">
        <v>5.9999999999999995E-4</v>
      </c>
    </row>
    <row r="27" spans="2:21">
      <c r="B27" t="s">
        <v>355</v>
      </c>
      <c r="C27" t="s">
        <v>356</v>
      </c>
      <c r="D27" t="s">
        <v>103</v>
      </c>
      <c r="E27" t="s">
        <v>126</v>
      </c>
      <c r="F27" t="s">
        <v>357</v>
      </c>
      <c r="G27" t="s">
        <v>358</v>
      </c>
      <c r="H27" t="s">
        <v>345</v>
      </c>
      <c r="I27" t="s">
        <v>153</v>
      </c>
      <c r="J27" t="s">
        <v>359</v>
      </c>
      <c r="K27" s="78">
        <v>5.77</v>
      </c>
      <c r="L27" t="s">
        <v>105</v>
      </c>
      <c r="M27" s="79">
        <v>8.3000000000000001E-3</v>
      </c>
      <c r="N27" s="79">
        <v>-3.8E-3</v>
      </c>
      <c r="O27" s="78">
        <v>2950000</v>
      </c>
      <c r="P27" s="78">
        <v>109.24</v>
      </c>
      <c r="Q27" s="78">
        <v>0</v>
      </c>
      <c r="R27" s="78">
        <v>3222.58</v>
      </c>
      <c r="S27" s="79">
        <v>1.9E-3</v>
      </c>
      <c r="T27" s="79">
        <v>7.4000000000000003E-3</v>
      </c>
      <c r="U27" s="79">
        <v>1.6999999999999999E-3</v>
      </c>
    </row>
    <row r="28" spans="2:21">
      <c r="B28" t="s">
        <v>360</v>
      </c>
      <c r="C28" t="s">
        <v>361</v>
      </c>
      <c r="D28" t="s">
        <v>103</v>
      </c>
      <c r="E28" t="s">
        <v>126</v>
      </c>
      <c r="F28" t="s">
        <v>362</v>
      </c>
      <c r="G28" t="s">
        <v>358</v>
      </c>
      <c r="H28" t="s">
        <v>345</v>
      </c>
      <c r="I28" t="s">
        <v>153</v>
      </c>
      <c r="J28" t="s">
        <v>363</v>
      </c>
      <c r="K28" s="78">
        <v>5.4</v>
      </c>
      <c r="L28" t="s">
        <v>105</v>
      </c>
      <c r="M28" s="79">
        <v>1.34E-2</v>
      </c>
      <c r="N28" s="79">
        <v>-2.9999999999999997E-4</v>
      </c>
      <c r="O28" s="78">
        <v>2526780.2599999998</v>
      </c>
      <c r="P28" s="78">
        <v>110.13</v>
      </c>
      <c r="Q28" s="78">
        <v>0</v>
      </c>
      <c r="R28" s="78">
        <v>2782.7431003380002</v>
      </c>
      <c r="S28" s="79">
        <v>5.9999999999999995E-4</v>
      </c>
      <c r="T28" s="79">
        <v>6.4000000000000003E-3</v>
      </c>
      <c r="U28" s="79">
        <v>1.4E-3</v>
      </c>
    </row>
    <row r="29" spans="2:21">
      <c r="B29" t="s">
        <v>364</v>
      </c>
      <c r="C29" t="s">
        <v>365</v>
      </c>
      <c r="D29" t="s">
        <v>103</v>
      </c>
      <c r="E29" t="s">
        <v>126</v>
      </c>
      <c r="F29" t="s">
        <v>362</v>
      </c>
      <c r="G29" t="s">
        <v>358</v>
      </c>
      <c r="H29" t="s">
        <v>349</v>
      </c>
      <c r="I29" t="s">
        <v>211</v>
      </c>
      <c r="J29" t="s">
        <v>366</v>
      </c>
      <c r="K29" s="78">
        <v>3.01</v>
      </c>
      <c r="L29" t="s">
        <v>105</v>
      </c>
      <c r="M29" s="79">
        <v>6.4999999999999997E-3</v>
      </c>
      <c r="N29" s="79">
        <v>-3.0000000000000001E-3</v>
      </c>
      <c r="O29" s="78">
        <v>21320.55</v>
      </c>
      <c r="P29" s="78">
        <v>103.7</v>
      </c>
      <c r="Q29" s="78">
        <v>6.9839999999999999E-2</v>
      </c>
      <c r="R29" s="78">
        <v>22.17925035</v>
      </c>
      <c r="S29" s="79">
        <v>0</v>
      </c>
      <c r="T29" s="79">
        <v>1E-4</v>
      </c>
      <c r="U29" s="79">
        <v>0</v>
      </c>
    </row>
    <row r="30" spans="2:21">
      <c r="B30" t="s">
        <v>367</v>
      </c>
      <c r="C30" t="s">
        <v>368</v>
      </c>
      <c r="D30" t="s">
        <v>103</v>
      </c>
      <c r="E30" t="s">
        <v>126</v>
      </c>
      <c r="F30" t="s">
        <v>331</v>
      </c>
      <c r="G30" t="s">
        <v>311</v>
      </c>
      <c r="H30" t="s">
        <v>349</v>
      </c>
      <c r="I30" t="s">
        <v>211</v>
      </c>
      <c r="J30" t="s">
        <v>244</v>
      </c>
      <c r="K30" s="78">
        <v>0.99</v>
      </c>
      <c r="L30" t="s">
        <v>105</v>
      </c>
      <c r="M30" s="79">
        <v>4.1000000000000002E-2</v>
      </c>
      <c r="N30" s="79">
        <v>3.5000000000000001E-3</v>
      </c>
      <c r="O30" s="78">
        <v>3531712.61</v>
      </c>
      <c r="P30" s="78">
        <v>129.38</v>
      </c>
      <c r="Q30" s="78">
        <v>0</v>
      </c>
      <c r="R30" s="78">
        <v>4569.3297748180003</v>
      </c>
      <c r="S30" s="79">
        <v>2.3E-3</v>
      </c>
      <c r="T30" s="79">
        <v>1.0500000000000001E-2</v>
      </c>
      <c r="U30" s="79">
        <v>2.3999999999999998E-3</v>
      </c>
    </row>
    <row r="31" spans="2:21">
      <c r="B31" t="s">
        <v>369</v>
      </c>
      <c r="C31" t="s">
        <v>370</v>
      </c>
      <c r="D31" t="s">
        <v>103</v>
      </c>
      <c r="E31" t="s">
        <v>126</v>
      </c>
      <c r="F31" t="s">
        <v>371</v>
      </c>
      <c r="G31" t="s">
        <v>358</v>
      </c>
      <c r="H31" t="s">
        <v>372</v>
      </c>
      <c r="I31" t="s">
        <v>211</v>
      </c>
      <c r="J31" t="s">
        <v>244</v>
      </c>
      <c r="K31" s="78">
        <v>0.75</v>
      </c>
      <c r="L31" t="s">
        <v>105</v>
      </c>
      <c r="M31" s="79">
        <v>4.9000000000000002E-2</v>
      </c>
      <c r="N31" s="79">
        <v>-2.9999999999999997E-4</v>
      </c>
      <c r="O31" s="78">
        <v>7.0000000000000007E-2</v>
      </c>
      <c r="P31" s="78">
        <v>117.23</v>
      </c>
      <c r="Q31" s="78">
        <v>0</v>
      </c>
      <c r="R31" s="78">
        <v>8.2060999999999999E-5</v>
      </c>
      <c r="S31" s="79">
        <v>0</v>
      </c>
      <c r="T31" s="79">
        <v>0</v>
      </c>
      <c r="U31" s="79">
        <v>0</v>
      </c>
    </row>
    <row r="32" spans="2:21">
      <c r="B32" t="s">
        <v>373</v>
      </c>
      <c r="C32" t="s">
        <v>374</v>
      </c>
      <c r="D32" t="s">
        <v>103</v>
      </c>
      <c r="E32" t="s">
        <v>126</v>
      </c>
      <c r="F32" t="s">
        <v>375</v>
      </c>
      <c r="G32" t="s">
        <v>358</v>
      </c>
      <c r="H32" t="s">
        <v>372</v>
      </c>
      <c r="I32" t="s">
        <v>211</v>
      </c>
      <c r="J32" t="s">
        <v>376</v>
      </c>
      <c r="K32" s="78">
        <v>1.85</v>
      </c>
      <c r="L32" t="s">
        <v>105</v>
      </c>
      <c r="M32" s="79">
        <v>0.03</v>
      </c>
      <c r="N32" s="79">
        <v>-3.5000000000000001E-3</v>
      </c>
      <c r="O32" s="78">
        <v>0.22</v>
      </c>
      <c r="P32" s="78">
        <v>108.83</v>
      </c>
      <c r="Q32" s="78">
        <v>0</v>
      </c>
      <c r="R32" s="78">
        <v>2.3942599999999999E-4</v>
      </c>
      <c r="S32" s="79">
        <v>0</v>
      </c>
      <c r="T32" s="79">
        <v>0</v>
      </c>
      <c r="U32" s="79">
        <v>0</v>
      </c>
    </row>
    <row r="33" spans="2:21">
      <c r="B33" t="s">
        <v>377</v>
      </c>
      <c r="C33" t="s">
        <v>378</v>
      </c>
      <c r="D33" t="s">
        <v>103</v>
      </c>
      <c r="E33" t="s">
        <v>126</v>
      </c>
      <c r="F33" t="s">
        <v>310</v>
      </c>
      <c r="G33" t="s">
        <v>311</v>
      </c>
      <c r="H33" t="s">
        <v>372</v>
      </c>
      <c r="I33" t="s">
        <v>211</v>
      </c>
      <c r="J33" t="s">
        <v>379</v>
      </c>
      <c r="K33" s="78">
        <v>1.32</v>
      </c>
      <c r="L33" t="s">
        <v>105</v>
      </c>
      <c r="M33" s="79">
        <v>0.04</v>
      </c>
      <c r="N33" s="79">
        <v>-2E-3</v>
      </c>
      <c r="O33" s="78">
        <v>5127638</v>
      </c>
      <c r="P33" s="78">
        <v>116.04</v>
      </c>
      <c r="Q33" s="78">
        <v>0</v>
      </c>
      <c r="R33" s="78">
        <v>5950.1111351999998</v>
      </c>
      <c r="S33" s="79">
        <v>3.8E-3</v>
      </c>
      <c r="T33" s="79">
        <v>1.3599999999999999E-2</v>
      </c>
      <c r="U33" s="79">
        <v>3.0999999999999999E-3</v>
      </c>
    </row>
    <row r="34" spans="2:21">
      <c r="B34" t="s">
        <v>380</v>
      </c>
      <c r="C34" t="s">
        <v>381</v>
      </c>
      <c r="D34" t="s">
        <v>103</v>
      </c>
      <c r="E34" t="s">
        <v>126</v>
      </c>
      <c r="F34" t="s">
        <v>382</v>
      </c>
      <c r="G34" t="s">
        <v>383</v>
      </c>
      <c r="H34" t="s">
        <v>384</v>
      </c>
      <c r="I34" t="s">
        <v>153</v>
      </c>
      <c r="J34" t="s">
        <v>385</v>
      </c>
      <c r="K34" s="78">
        <v>5.35</v>
      </c>
      <c r="L34" t="s">
        <v>105</v>
      </c>
      <c r="M34" s="79">
        <v>4.4999999999999998E-2</v>
      </c>
      <c r="N34" s="79">
        <v>-5.0000000000000001E-4</v>
      </c>
      <c r="O34" s="78">
        <v>1259281</v>
      </c>
      <c r="P34" s="78">
        <v>130.13999999999999</v>
      </c>
      <c r="Q34" s="78">
        <v>0</v>
      </c>
      <c r="R34" s="78">
        <v>1638.8282933999999</v>
      </c>
      <c r="S34" s="79">
        <v>4.0000000000000002E-4</v>
      </c>
      <c r="T34" s="79">
        <v>3.7000000000000002E-3</v>
      </c>
      <c r="U34" s="79">
        <v>8.0000000000000004E-4</v>
      </c>
    </row>
    <row r="35" spans="2:21">
      <c r="B35" t="s">
        <v>386</v>
      </c>
      <c r="C35" t="s">
        <v>387</v>
      </c>
      <c r="D35" t="s">
        <v>103</v>
      </c>
      <c r="E35" t="s">
        <v>126</v>
      </c>
      <c r="F35" t="s">
        <v>310</v>
      </c>
      <c r="G35" t="s">
        <v>311</v>
      </c>
      <c r="H35" t="s">
        <v>372</v>
      </c>
      <c r="I35" t="s">
        <v>211</v>
      </c>
      <c r="J35" t="s">
        <v>388</v>
      </c>
      <c r="K35" s="78">
        <v>0.85</v>
      </c>
      <c r="L35" t="s">
        <v>105</v>
      </c>
      <c r="M35" s="79">
        <v>0.05</v>
      </c>
      <c r="N35" s="79">
        <v>4.1999999999999997E-3</v>
      </c>
      <c r="O35" s="78">
        <v>3497321</v>
      </c>
      <c r="P35" s="78">
        <v>116.22</v>
      </c>
      <c r="Q35" s="78">
        <v>0</v>
      </c>
      <c r="R35" s="78">
        <v>4064.5864661999999</v>
      </c>
      <c r="S35" s="79">
        <v>3.5000000000000001E-3</v>
      </c>
      <c r="T35" s="79">
        <v>9.2999999999999992E-3</v>
      </c>
      <c r="U35" s="79">
        <v>2.0999999999999999E-3</v>
      </c>
    </row>
    <row r="36" spans="2:21">
      <c r="B36" t="s">
        <v>389</v>
      </c>
      <c r="C36" t="s">
        <v>390</v>
      </c>
      <c r="D36" t="s">
        <v>103</v>
      </c>
      <c r="E36" t="s">
        <v>126</v>
      </c>
      <c r="F36" t="s">
        <v>391</v>
      </c>
      <c r="G36" t="s">
        <v>311</v>
      </c>
      <c r="H36" t="s">
        <v>372</v>
      </c>
      <c r="I36" t="s">
        <v>211</v>
      </c>
      <c r="J36" t="s">
        <v>244</v>
      </c>
      <c r="K36" s="78">
        <v>0.69</v>
      </c>
      <c r="L36" t="s">
        <v>105</v>
      </c>
      <c r="M36" s="79">
        <v>4.65E-2</v>
      </c>
      <c r="N36" s="79">
        <v>-1.1999999999999999E-3</v>
      </c>
      <c r="O36" s="78">
        <v>0.03</v>
      </c>
      <c r="P36" s="78">
        <v>129.87</v>
      </c>
      <c r="Q36" s="78">
        <v>0</v>
      </c>
      <c r="R36" s="78">
        <v>3.8961000000000002E-5</v>
      </c>
      <c r="S36" s="79">
        <v>0</v>
      </c>
      <c r="T36" s="79">
        <v>0</v>
      </c>
      <c r="U36" s="79">
        <v>0</v>
      </c>
    </row>
    <row r="37" spans="2:21">
      <c r="B37" t="s">
        <v>392</v>
      </c>
      <c r="C37" t="s">
        <v>393</v>
      </c>
      <c r="D37" t="s">
        <v>103</v>
      </c>
      <c r="E37" t="s">
        <v>126</v>
      </c>
      <c r="F37" t="s">
        <v>391</v>
      </c>
      <c r="G37" t="s">
        <v>311</v>
      </c>
      <c r="H37" t="s">
        <v>372</v>
      </c>
      <c r="I37" t="s">
        <v>211</v>
      </c>
      <c r="J37" t="s">
        <v>394</v>
      </c>
      <c r="K37" s="78">
        <v>5.25</v>
      </c>
      <c r="L37" t="s">
        <v>105</v>
      </c>
      <c r="M37" s="79">
        <v>1.4999999999999999E-2</v>
      </c>
      <c r="N37" s="79">
        <v>-3.2000000000000002E-3</v>
      </c>
      <c r="O37" s="78">
        <v>0.12</v>
      </c>
      <c r="P37" s="78">
        <v>111.72</v>
      </c>
      <c r="Q37" s="78">
        <v>0</v>
      </c>
      <c r="R37" s="78">
        <v>1.3406400000000001E-4</v>
      </c>
      <c r="S37" s="79">
        <v>0</v>
      </c>
      <c r="T37" s="79">
        <v>0</v>
      </c>
      <c r="U37" s="79">
        <v>0</v>
      </c>
    </row>
    <row r="38" spans="2:21">
      <c r="B38" t="s">
        <v>395</v>
      </c>
      <c r="C38" t="s">
        <v>396</v>
      </c>
      <c r="D38" t="s">
        <v>103</v>
      </c>
      <c r="E38" t="s">
        <v>126</v>
      </c>
      <c r="F38" t="s">
        <v>397</v>
      </c>
      <c r="G38" t="s">
        <v>358</v>
      </c>
      <c r="H38" t="s">
        <v>372</v>
      </c>
      <c r="I38" t="s">
        <v>211</v>
      </c>
      <c r="J38" t="s">
        <v>398</v>
      </c>
      <c r="K38" s="78">
        <v>2.16</v>
      </c>
      <c r="L38" t="s">
        <v>105</v>
      </c>
      <c r="M38" s="79">
        <v>2.5499999999999998E-2</v>
      </c>
      <c r="N38" s="79">
        <v>-1.2999999999999999E-3</v>
      </c>
      <c r="O38" s="78">
        <v>1295582.1399999999</v>
      </c>
      <c r="P38" s="78">
        <v>108.64</v>
      </c>
      <c r="Q38" s="78">
        <v>0</v>
      </c>
      <c r="R38" s="78">
        <v>1407.5204368960001</v>
      </c>
      <c r="S38" s="79">
        <v>1.1999999999999999E-3</v>
      </c>
      <c r="T38" s="79">
        <v>3.2000000000000002E-3</v>
      </c>
      <c r="U38" s="79">
        <v>6.9999999999999999E-4</v>
      </c>
    </row>
    <row r="39" spans="2:21">
      <c r="B39" t="s">
        <v>399</v>
      </c>
      <c r="C39" t="s">
        <v>400</v>
      </c>
      <c r="D39" t="s">
        <v>103</v>
      </c>
      <c r="E39" t="s">
        <v>126</v>
      </c>
      <c r="F39" t="s">
        <v>401</v>
      </c>
      <c r="G39" t="s">
        <v>358</v>
      </c>
      <c r="H39" t="s">
        <v>372</v>
      </c>
      <c r="I39" t="s">
        <v>211</v>
      </c>
      <c r="J39" t="s">
        <v>402</v>
      </c>
      <c r="K39" s="78">
        <v>3.34</v>
      </c>
      <c r="L39" t="s">
        <v>105</v>
      </c>
      <c r="M39" s="79">
        <v>0.04</v>
      </c>
      <c r="N39" s="79">
        <v>-3.8E-3</v>
      </c>
      <c r="O39" s="78">
        <v>0.57999999999999996</v>
      </c>
      <c r="P39" s="78">
        <v>116.19</v>
      </c>
      <c r="Q39" s="78">
        <v>0</v>
      </c>
      <c r="R39" s="78">
        <v>6.7390199999999999E-4</v>
      </c>
      <c r="S39" s="79">
        <v>0</v>
      </c>
      <c r="T39" s="79">
        <v>0</v>
      </c>
      <c r="U39" s="79">
        <v>0</v>
      </c>
    </row>
    <row r="40" spans="2:21">
      <c r="B40" t="s">
        <v>403</v>
      </c>
      <c r="C40" t="s">
        <v>404</v>
      </c>
      <c r="D40" t="s">
        <v>103</v>
      </c>
      <c r="E40" t="s">
        <v>126</v>
      </c>
      <c r="F40" t="s">
        <v>405</v>
      </c>
      <c r="G40" t="s">
        <v>406</v>
      </c>
      <c r="H40" t="s">
        <v>372</v>
      </c>
      <c r="I40" t="s">
        <v>211</v>
      </c>
      <c r="J40" t="s">
        <v>407</v>
      </c>
      <c r="K40" s="78">
        <v>4.8</v>
      </c>
      <c r="L40" t="s">
        <v>105</v>
      </c>
      <c r="M40" s="79">
        <v>4.2999999999999997E-2</v>
      </c>
      <c r="N40" s="79">
        <v>-2.9999999999999997E-4</v>
      </c>
      <c r="O40" s="78">
        <v>0.47</v>
      </c>
      <c r="P40" s="78">
        <v>122.48</v>
      </c>
      <c r="Q40" s="78">
        <v>2.0000000000000002E-5</v>
      </c>
      <c r="R40" s="78">
        <v>5.9565599999999996E-4</v>
      </c>
      <c r="S40" s="79">
        <v>0</v>
      </c>
      <c r="T40" s="79">
        <v>0</v>
      </c>
      <c r="U40" s="79">
        <v>0</v>
      </c>
    </row>
    <row r="41" spans="2:21">
      <c r="B41" t="s">
        <v>408</v>
      </c>
      <c r="C41" t="s">
        <v>409</v>
      </c>
      <c r="D41" t="s">
        <v>103</v>
      </c>
      <c r="E41" t="s">
        <v>126</v>
      </c>
      <c r="F41" t="s">
        <v>410</v>
      </c>
      <c r="G41" t="s">
        <v>311</v>
      </c>
      <c r="H41" t="s">
        <v>411</v>
      </c>
      <c r="I41" t="s">
        <v>153</v>
      </c>
      <c r="J41" t="s">
        <v>412</v>
      </c>
      <c r="K41" s="78">
        <v>2.9</v>
      </c>
      <c r="L41" t="s">
        <v>105</v>
      </c>
      <c r="M41" s="79">
        <v>9.4999999999999998E-3</v>
      </c>
      <c r="N41" s="79">
        <v>-4.0000000000000001E-3</v>
      </c>
      <c r="O41" s="78">
        <v>5298814.6100000003</v>
      </c>
      <c r="P41" s="78">
        <v>106.21</v>
      </c>
      <c r="Q41" s="78">
        <v>0</v>
      </c>
      <c r="R41" s="78">
        <v>5627.8709972810002</v>
      </c>
      <c r="S41" s="79">
        <v>8.3999999999999995E-3</v>
      </c>
      <c r="T41" s="79">
        <v>1.29E-2</v>
      </c>
      <c r="U41" s="79">
        <v>2.8999999999999998E-3</v>
      </c>
    </row>
    <row r="42" spans="2:21">
      <c r="B42" t="s">
        <v>413</v>
      </c>
      <c r="C42" t="s">
        <v>414</v>
      </c>
      <c r="D42" t="s">
        <v>103</v>
      </c>
      <c r="E42" t="s">
        <v>126</v>
      </c>
      <c r="F42" t="s">
        <v>415</v>
      </c>
      <c r="G42" t="s">
        <v>416</v>
      </c>
      <c r="H42" t="s">
        <v>417</v>
      </c>
      <c r="I42" t="s">
        <v>211</v>
      </c>
      <c r="J42" t="s">
        <v>418</v>
      </c>
      <c r="K42" s="78">
        <v>7.8</v>
      </c>
      <c r="L42" t="s">
        <v>105</v>
      </c>
      <c r="M42" s="79">
        <v>5.1499999999999997E-2</v>
      </c>
      <c r="N42" s="79">
        <v>1.32E-2</v>
      </c>
      <c r="O42" s="78">
        <v>2921582</v>
      </c>
      <c r="P42" s="78">
        <v>163</v>
      </c>
      <c r="Q42" s="78">
        <v>0</v>
      </c>
      <c r="R42" s="78">
        <v>4762.1786599999996</v>
      </c>
      <c r="S42" s="79">
        <v>8.0000000000000004E-4</v>
      </c>
      <c r="T42" s="79">
        <v>1.09E-2</v>
      </c>
      <c r="U42" s="79">
        <v>2.5000000000000001E-3</v>
      </c>
    </row>
    <row r="43" spans="2:21">
      <c r="B43" t="s">
        <v>419</v>
      </c>
      <c r="C43" t="s">
        <v>420</v>
      </c>
      <c r="D43" t="s">
        <v>103</v>
      </c>
      <c r="E43" t="s">
        <v>126</v>
      </c>
      <c r="F43" t="s">
        <v>421</v>
      </c>
      <c r="G43" t="s">
        <v>358</v>
      </c>
      <c r="H43" t="s">
        <v>417</v>
      </c>
      <c r="I43" t="s">
        <v>211</v>
      </c>
      <c r="J43" t="s">
        <v>422</v>
      </c>
      <c r="K43" s="78">
        <v>1.85</v>
      </c>
      <c r="L43" t="s">
        <v>105</v>
      </c>
      <c r="M43" s="79">
        <v>4.4499999999999998E-2</v>
      </c>
      <c r="N43" s="79">
        <v>1E-3</v>
      </c>
      <c r="O43" s="78">
        <v>3747820.06</v>
      </c>
      <c r="P43" s="78">
        <v>115.46</v>
      </c>
      <c r="Q43" s="78">
        <v>0</v>
      </c>
      <c r="R43" s="78">
        <v>4327.2330412760002</v>
      </c>
      <c r="S43" s="79">
        <v>4.4999999999999997E-3</v>
      </c>
      <c r="T43" s="79">
        <v>9.9000000000000008E-3</v>
      </c>
      <c r="U43" s="79">
        <v>2.2000000000000001E-3</v>
      </c>
    </row>
    <row r="44" spans="2:21">
      <c r="B44" t="s">
        <v>423</v>
      </c>
      <c r="C44" t="s">
        <v>424</v>
      </c>
      <c r="D44" t="s">
        <v>103</v>
      </c>
      <c r="E44" t="s">
        <v>126</v>
      </c>
      <c r="F44" t="s">
        <v>425</v>
      </c>
      <c r="G44" t="s">
        <v>135</v>
      </c>
      <c r="H44" t="s">
        <v>417</v>
      </c>
      <c r="I44" t="s">
        <v>211</v>
      </c>
      <c r="J44" t="s">
        <v>379</v>
      </c>
      <c r="K44" s="78">
        <v>1.65</v>
      </c>
      <c r="L44" t="s">
        <v>105</v>
      </c>
      <c r="M44" s="79">
        <v>3.6999999999999998E-2</v>
      </c>
      <c r="N44" s="79">
        <v>-4.0000000000000002E-4</v>
      </c>
      <c r="O44" s="78">
        <v>2400000</v>
      </c>
      <c r="P44" s="78">
        <v>112.31</v>
      </c>
      <c r="Q44" s="78">
        <v>0</v>
      </c>
      <c r="R44" s="78">
        <v>2695.44</v>
      </c>
      <c r="S44" s="79">
        <v>1E-3</v>
      </c>
      <c r="T44" s="79">
        <v>6.1999999999999998E-3</v>
      </c>
      <c r="U44" s="79">
        <v>1.4E-3</v>
      </c>
    </row>
    <row r="45" spans="2:21">
      <c r="B45" t="s">
        <v>426</v>
      </c>
      <c r="C45" t="s">
        <v>427</v>
      </c>
      <c r="D45" t="s">
        <v>103</v>
      </c>
      <c r="E45" t="s">
        <v>126</v>
      </c>
      <c r="F45" t="s">
        <v>428</v>
      </c>
      <c r="G45" t="s">
        <v>358</v>
      </c>
      <c r="H45" t="s">
        <v>411</v>
      </c>
      <c r="I45" t="s">
        <v>153</v>
      </c>
      <c r="J45" t="s">
        <v>429</v>
      </c>
      <c r="K45" s="78">
        <v>5.05</v>
      </c>
      <c r="L45" t="s">
        <v>105</v>
      </c>
      <c r="M45" s="79">
        <v>1.95E-2</v>
      </c>
      <c r="N45" s="79">
        <v>6.7000000000000002E-3</v>
      </c>
      <c r="O45" s="78">
        <v>0.76</v>
      </c>
      <c r="P45" s="78">
        <v>108.99</v>
      </c>
      <c r="Q45" s="78">
        <v>0</v>
      </c>
      <c r="R45" s="78">
        <v>8.2832399999999997E-4</v>
      </c>
      <c r="S45" s="79">
        <v>0</v>
      </c>
      <c r="T45" s="79">
        <v>0</v>
      </c>
      <c r="U45" s="79">
        <v>0</v>
      </c>
    </row>
    <row r="46" spans="2:21">
      <c r="B46" t="s">
        <v>430</v>
      </c>
      <c r="C46" t="s">
        <v>431</v>
      </c>
      <c r="D46" t="s">
        <v>103</v>
      </c>
      <c r="E46" t="s">
        <v>126</v>
      </c>
      <c r="F46" t="s">
        <v>432</v>
      </c>
      <c r="G46" t="s">
        <v>358</v>
      </c>
      <c r="H46" t="s">
        <v>411</v>
      </c>
      <c r="I46" t="s">
        <v>153</v>
      </c>
      <c r="J46" t="s">
        <v>244</v>
      </c>
      <c r="K46" s="78">
        <v>3.29</v>
      </c>
      <c r="L46" t="s">
        <v>105</v>
      </c>
      <c r="M46" s="79">
        <v>5.3499999999999999E-2</v>
      </c>
      <c r="N46" s="79">
        <v>4.5999999999999999E-3</v>
      </c>
      <c r="O46" s="78">
        <v>4199062</v>
      </c>
      <c r="P46" s="78">
        <v>122.09</v>
      </c>
      <c r="Q46" s="78">
        <v>117.26064</v>
      </c>
      <c r="R46" s="78">
        <v>5243.8954358000001</v>
      </c>
      <c r="S46" s="79">
        <v>1.8E-3</v>
      </c>
      <c r="T46" s="79">
        <v>1.2E-2</v>
      </c>
      <c r="U46" s="79">
        <v>2.7000000000000001E-3</v>
      </c>
    </row>
    <row r="47" spans="2:21">
      <c r="B47" t="s">
        <v>433</v>
      </c>
      <c r="C47" t="s">
        <v>434</v>
      </c>
      <c r="D47" t="s">
        <v>103</v>
      </c>
      <c r="E47" t="s">
        <v>126</v>
      </c>
      <c r="F47" t="s">
        <v>435</v>
      </c>
      <c r="G47" t="s">
        <v>436</v>
      </c>
      <c r="H47" t="s">
        <v>417</v>
      </c>
      <c r="I47" t="s">
        <v>211</v>
      </c>
      <c r="J47" t="s">
        <v>437</v>
      </c>
      <c r="K47" s="78">
        <v>3.45</v>
      </c>
      <c r="L47" t="s">
        <v>105</v>
      </c>
      <c r="M47" s="79">
        <v>3.85E-2</v>
      </c>
      <c r="N47" s="79">
        <v>-4.8999999999999998E-3</v>
      </c>
      <c r="O47" s="78">
        <v>2000000</v>
      </c>
      <c r="P47" s="78">
        <v>122.18</v>
      </c>
      <c r="Q47" s="78">
        <v>0</v>
      </c>
      <c r="R47" s="78">
        <v>2443.6</v>
      </c>
      <c r="S47" s="79">
        <v>8.3000000000000001E-3</v>
      </c>
      <c r="T47" s="79">
        <v>5.5999999999999999E-3</v>
      </c>
      <c r="U47" s="79">
        <v>1.2999999999999999E-3</v>
      </c>
    </row>
    <row r="48" spans="2:21">
      <c r="B48" t="s">
        <v>438</v>
      </c>
      <c r="C48" t="s">
        <v>439</v>
      </c>
      <c r="D48" t="s">
        <v>103</v>
      </c>
      <c r="E48" t="s">
        <v>126</v>
      </c>
      <c r="F48" t="s">
        <v>435</v>
      </c>
      <c r="G48" t="s">
        <v>436</v>
      </c>
      <c r="H48" t="s">
        <v>417</v>
      </c>
      <c r="I48" t="s">
        <v>211</v>
      </c>
      <c r="J48" t="s">
        <v>440</v>
      </c>
      <c r="K48" s="78">
        <v>4.32</v>
      </c>
      <c r="L48" t="s">
        <v>105</v>
      </c>
      <c r="M48" s="79">
        <v>3.85E-2</v>
      </c>
      <c r="N48" s="79">
        <v>-2.8E-3</v>
      </c>
      <c r="O48" s="78">
        <v>1421614</v>
      </c>
      <c r="P48" s="78">
        <v>125.66</v>
      </c>
      <c r="Q48" s="78">
        <v>0</v>
      </c>
      <c r="R48" s="78">
        <v>1786.4001524</v>
      </c>
      <c r="S48" s="79">
        <v>5.7000000000000002E-3</v>
      </c>
      <c r="T48" s="79">
        <v>4.1000000000000003E-3</v>
      </c>
      <c r="U48" s="79">
        <v>8.9999999999999998E-4</v>
      </c>
    </row>
    <row r="49" spans="2:21">
      <c r="B49" t="s">
        <v>441</v>
      </c>
      <c r="C49" t="s">
        <v>442</v>
      </c>
      <c r="D49" t="s">
        <v>103</v>
      </c>
      <c r="E49" t="s">
        <v>126</v>
      </c>
      <c r="F49" t="s">
        <v>435</v>
      </c>
      <c r="G49" t="s">
        <v>436</v>
      </c>
      <c r="H49" t="s">
        <v>417</v>
      </c>
      <c r="I49" t="s">
        <v>211</v>
      </c>
      <c r="J49" t="s">
        <v>244</v>
      </c>
      <c r="K49" s="78">
        <v>1.62</v>
      </c>
      <c r="L49" t="s">
        <v>105</v>
      </c>
      <c r="M49" s="79">
        <v>3.9E-2</v>
      </c>
      <c r="N49" s="79">
        <v>-1.1999999999999999E-3</v>
      </c>
      <c r="O49" s="78">
        <v>6648908</v>
      </c>
      <c r="P49" s="78">
        <v>117.92</v>
      </c>
      <c r="Q49" s="78">
        <v>0</v>
      </c>
      <c r="R49" s="78">
        <v>7840.3923136000003</v>
      </c>
      <c r="S49" s="79">
        <v>1.67E-2</v>
      </c>
      <c r="T49" s="79">
        <v>1.7899999999999999E-2</v>
      </c>
      <c r="U49" s="79">
        <v>4.1000000000000003E-3</v>
      </c>
    </row>
    <row r="50" spans="2:21">
      <c r="B50" t="s">
        <v>443</v>
      </c>
      <c r="C50" t="s">
        <v>444</v>
      </c>
      <c r="D50" t="s">
        <v>103</v>
      </c>
      <c r="E50" t="s">
        <v>126</v>
      </c>
      <c r="F50" t="s">
        <v>445</v>
      </c>
      <c r="G50" t="s">
        <v>436</v>
      </c>
      <c r="H50" t="s">
        <v>417</v>
      </c>
      <c r="I50" t="s">
        <v>211</v>
      </c>
      <c r="J50" t="s">
        <v>244</v>
      </c>
      <c r="K50" s="78">
        <v>1.79</v>
      </c>
      <c r="L50" t="s">
        <v>105</v>
      </c>
      <c r="M50" s="79">
        <v>3.7499999999999999E-2</v>
      </c>
      <c r="N50" s="79">
        <v>-4.1000000000000003E-3</v>
      </c>
      <c r="O50" s="78">
        <v>2956525</v>
      </c>
      <c r="P50" s="78">
        <v>117.46</v>
      </c>
      <c r="Q50" s="78">
        <v>0</v>
      </c>
      <c r="R50" s="78">
        <v>3472.7342650000001</v>
      </c>
      <c r="S50" s="79">
        <v>3.8E-3</v>
      </c>
      <c r="T50" s="79">
        <v>7.9000000000000008E-3</v>
      </c>
      <c r="U50" s="79">
        <v>1.8E-3</v>
      </c>
    </row>
    <row r="51" spans="2:21">
      <c r="B51" t="s">
        <v>446</v>
      </c>
      <c r="C51" t="s">
        <v>447</v>
      </c>
      <c r="D51" t="s">
        <v>103</v>
      </c>
      <c r="E51" t="s">
        <v>126</v>
      </c>
      <c r="F51" t="s">
        <v>445</v>
      </c>
      <c r="G51" t="s">
        <v>436</v>
      </c>
      <c r="H51" t="s">
        <v>411</v>
      </c>
      <c r="I51" t="s">
        <v>153</v>
      </c>
      <c r="J51" t="s">
        <v>448</v>
      </c>
      <c r="K51" s="78">
        <v>5.49</v>
      </c>
      <c r="L51" t="s">
        <v>105</v>
      </c>
      <c r="M51" s="79">
        <v>2.4799999999999999E-2</v>
      </c>
      <c r="N51" s="79">
        <v>1.9E-3</v>
      </c>
      <c r="O51" s="78">
        <v>5756797.8200000003</v>
      </c>
      <c r="P51" s="78">
        <v>114.83</v>
      </c>
      <c r="Q51" s="78">
        <v>0</v>
      </c>
      <c r="R51" s="78">
        <v>6610.5309367059999</v>
      </c>
      <c r="S51" s="79">
        <v>1.3599999999999999E-2</v>
      </c>
      <c r="T51" s="79">
        <v>1.5100000000000001E-2</v>
      </c>
      <c r="U51" s="79">
        <v>3.3999999999999998E-3</v>
      </c>
    </row>
    <row r="52" spans="2:21">
      <c r="B52" t="s">
        <v>449</v>
      </c>
      <c r="C52" t="s">
        <v>450</v>
      </c>
      <c r="D52" t="s">
        <v>103</v>
      </c>
      <c r="E52" t="s">
        <v>126</v>
      </c>
      <c r="F52" t="s">
        <v>445</v>
      </c>
      <c r="G52" t="s">
        <v>436</v>
      </c>
      <c r="H52" t="s">
        <v>417</v>
      </c>
      <c r="I52" t="s">
        <v>211</v>
      </c>
      <c r="J52" t="s">
        <v>451</v>
      </c>
      <c r="K52" s="78">
        <v>4.0599999999999996</v>
      </c>
      <c r="L52" t="s">
        <v>105</v>
      </c>
      <c r="M52" s="79">
        <v>2.3199999999999998E-2</v>
      </c>
      <c r="N52" s="79">
        <v>-8.0000000000000004E-4</v>
      </c>
      <c r="O52" s="78">
        <v>2828265</v>
      </c>
      <c r="P52" s="78">
        <v>111.8</v>
      </c>
      <c r="Q52" s="78">
        <v>0</v>
      </c>
      <c r="R52" s="78">
        <v>3162.00027</v>
      </c>
      <c r="S52" s="79">
        <v>7.7999999999999996E-3</v>
      </c>
      <c r="T52" s="79">
        <v>7.1999999999999998E-3</v>
      </c>
      <c r="U52" s="79">
        <v>1.6000000000000001E-3</v>
      </c>
    </row>
    <row r="53" spans="2:21">
      <c r="B53" t="s">
        <v>452</v>
      </c>
      <c r="C53" t="s">
        <v>453</v>
      </c>
      <c r="D53" t="s">
        <v>103</v>
      </c>
      <c r="E53" t="s">
        <v>126</v>
      </c>
      <c r="F53" t="s">
        <v>397</v>
      </c>
      <c r="G53" t="s">
        <v>358</v>
      </c>
      <c r="H53" t="s">
        <v>417</v>
      </c>
      <c r="I53" t="s">
        <v>211</v>
      </c>
      <c r="J53" t="s">
        <v>454</v>
      </c>
      <c r="K53" s="78">
        <v>1.86</v>
      </c>
      <c r="L53" t="s">
        <v>105</v>
      </c>
      <c r="M53" s="79">
        <v>5.8500000000000003E-2</v>
      </c>
      <c r="N53" s="79">
        <v>2.9999999999999997E-4</v>
      </c>
      <c r="O53" s="78">
        <v>1929290.58</v>
      </c>
      <c r="P53" s="78">
        <v>123.5</v>
      </c>
      <c r="Q53" s="78">
        <v>0</v>
      </c>
      <c r="R53" s="78">
        <v>2382.6738663000001</v>
      </c>
      <c r="S53" s="79">
        <v>2E-3</v>
      </c>
      <c r="T53" s="79">
        <v>5.4999999999999997E-3</v>
      </c>
      <c r="U53" s="79">
        <v>1.1999999999999999E-3</v>
      </c>
    </row>
    <row r="54" spans="2:21">
      <c r="B54" t="s">
        <v>455</v>
      </c>
      <c r="C54" t="s">
        <v>456</v>
      </c>
      <c r="D54" t="s">
        <v>103</v>
      </c>
      <c r="E54" t="s">
        <v>126</v>
      </c>
      <c r="F54" t="s">
        <v>397</v>
      </c>
      <c r="G54" t="s">
        <v>358</v>
      </c>
      <c r="H54" t="s">
        <v>417</v>
      </c>
      <c r="I54" t="s">
        <v>211</v>
      </c>
      <c r="J54" t="s">
        <v>244</v>
      </c>
      <c r="K54" s="78">
        <v>1.98</v>
      </c>
      <c r="L54" t="s">
        <v>105</v>
      </c>
      <c r="M54" s="79">
        <v>4.9000000000000002E-2</v>
      </c>
      <c r="N54" s="79">
        <v>-1.1999999999999999E-3</v>
      </c>
      <c r="O54" s="78">
        <v>3289586.34</v>
      </c>
      <c r="P54" s="78">
        <v>116.9</v>
      </c>
      <c r="Q54" s="78">
        <v>0</v>
      </c>
      <c r="R54" s="78">
        <v>3845.5264314599999</v>
      </c>
      <c r="S54" s="79">
        <v>4.8999999999999998E-3</v>
      </c>
      <c r="T54" s="79">
        <v>8.8000000000000005E-3</v>
      </c>
      <c r="U54" s="79">
        <v>2E-3</v>
      </c>
    </row>
    <row r="55" spans="2:21">
      <c r="B55" t="s">
        <v>457</v>
      </c>
      <c r="C55" t="s">
        <v>458</v>
      </c>
      <c r="D55" t="s">
        <v>103</v>
      </c>
      <c r="E55" t="s">
        <v>126</v>
      </c>
      <c r="F55" t="s">
        <v>397</v>
      </c>
      <c r="G55" t="s">
        <v>358</v>
      </c>
      <c r="H55" t="s">
        <v>417</v>
      </c>
      <c r="I55" t="s">
        <v>211</v>
      </c>
      <c r="J55" t="s">
        <v>459</v>
      </c>
      <c r="K55" s="78">
        <v>5.13</v>
      </c>
      <c r="L55" t="s">
        <v>105</v>
      </c>
      <c r="M55" s="79">
        <v>2.3E-2</v>
      </c>
      <c r="N55" s="79">
        <v>6.6E-3</v>
      </c>
      <c r="O55" s="78">
        <v>0.69</v>
      </c>
      <c r="P55" s="78">
        <v>111.85</v>
      </c>
      <c r="Q55" s="78">
        <v>0</v>
      </c>
      <c r="R55" s="78">
        <v>7.7176499999999999E-4</v>
      </c>
      <c r="S55" s="79">
        <v>0</v>
      </c>
      <c r="T55" s="79">
        <v>0</v>
      </c>
      <c r="U55" s="79">
        <v>0</v>
      </c>
    </row>
    <row r="56" spans="2:21">
      <c r="B56" t="s">
        <v>460</v>
      </c>
      <c r="C56" t="s">
        <v>461</v>
      </c>
      <c r="D56" t="s">
        <v>103</v>
      </c>
      <c r="E56" t="s">
        <v>126</v>
      </c>
      <c r="F56" t="s">
        <v>462</v>
      </c>
      <c r="G56" t="s">
        <v>436</v>
      </c>
      <c r="H56" t="s">
        <v>411</v>
      </c>
      <c r="I56" t="s">
        <v>153</v>
      </c>
      <c r="J56" t="s">
        <v>244</v>
      </c>
      <c r="K56" s="78">
        <v>1.73</v>
      </c>
      <c r="L56" t="s">
        <v>105</v>
      </c>
      <c r="M56" s="79">
        <v>4.0500000000000001E-2</v>
      </c>
      <c r="N56" s="79">
        <v>4.0000000000000001E-3</v>
      </c>
      <c r="O56" s="78">
        <v>1485100.25</v>
      </c>
      <c r="P56" s="78">
        <v>130.38999999999999</v>
      </c>
      <c r="Q56" s="78">
        <v>0</v>
      </c>
      <c r="R56" s="78">
        <v>1936.422215975</v>
      </c>
      <c r="S56" s="79">
        <v>1.3599999999999999E-2</v>
      </c>
      <c r="T56" s="79">
        <v>4.4000000000000003E-3</v>
      </c>
      <c r="U56" s="79">
        <v>1E-3</v>
      </c>
    </row>
    <row r="57" spans="2:21">
      <c r="B57" t="s">
        <v>463</v>
      </c>
      <c r="C57" t="s">
        <v>464</v>
      </c>
      <c r="D57" t="s">
        <v>103</v>
      </c>
      <c r="E57" t="s">
        <v>126</v>
      </c>
      <c r="F57" t="s">
        <v>465</v>
      </c>
      <c r="G57" t="s">
        <v>383</v>
      </c>
      <c r="H57" t="s">
        <v>417</v>
      </c>
      <c r="I57" t="s">
        <v>211</v>
      </c>
      <c r="J57" t="s">
        <v>466</v>
      </c>
      <c r="K57" s="78">
        <v>4.5599999999999996</v>
      </c>
      <c r="L57" t="s">
        <v>105</v>
      </c>
      <c r="M57" s="79">
        <v>1.9400000000000001E-2</v>
      </c>
      <c r="N57" s="79">
        <v>-2.9999999999999997E-4</v>
      </c>
      <c r="O57" s="78">
        <v>3821574.51</v>
      </c>
      <c r="P57" s="78">
        <v>111.59</v>
      </c>
      <c r="Q57" s="78">
        <v>0</v>
      </c>
      <c r="R57" s="78">
        <v>4264.4949957090002</v>
      </c>
      <c r="S57" s="79">
        <v>6.3E-3</v>
      </c>
      <c r="T57" s="79">
        <v>9.7999999999999997E-3</v>
      </c>
      <c r="U57" s="79">
        <v>2.2000000000000001E-3</v>
      </c>
    </row>
    <row r="58" spans="2:21">
      <c r="B58" t="s">
        <v>467</v>
      </c>
      <c r="C58" t="s">
        <v>468</v>
      </c>
      <c r="D58" t="s">
        <v>103</v>
      </c>
      <c r="E58" t="s">
        <v>126</v>
      </c>
      <c r="F58" t="s">
        <v>465</v>
      </c>
      <c r="G58" t="s">
        <v>383</v>
      </c>
      <c r="H58" t="s">
        <v>417</v>
      </c>
      <c r="I58" t="s">
        <v>211</v>
      </c>
      <c r="J58" t="s">
        <v>469</v>
      </c>
      <c r="K58" s="78">
        <v>6.04</v>
      </c>
      <c r="L58" t="s">
        <v>105</v>
      </c>
      <c r="M58" s="79">
        <v>1.23E-2</v>
      </c>
      <c r="N58" s="79">
        <v>2.3999999999999998E-3</v>
      </c>
      <c r="O58" s="78">
        <v>9219</v>
      </c>
      <c r="P58" s="78">
        <v>108.01</v>
      </c>
      <c r="Q58" s="78">
        <v>0</v>
      </c>
      <c r="R58" s="78">
        <v>9.9574418999999992</v>
      </c>
      <c r="S58" s="79">
        <v>0</v>
      </c>
      <c r="T58" s="79">
        <v>0</v>
      </c>
      <c r="U58" s="79">
        <v>0</v>
      </c>
    </row>
    <row r="59" spans="2:21">
      <c r="B59" t="s">
        <v>470</v>
      </c>
      <c r="C59" t="s">
        <v>471</v>
      </c>
      <c r="D59" t="s">
        <v>103</v>
      </c>
      <c r="E59" t="s">
        <v>126</v>
      </c>
      <c r="F59" t="s">
        <v>472</v>
      </c>
      <c r="G59" t="s">
        <v>436</v>
      </c>
      <c r="H59" t="s">
        <v>411</v>
      </c>
      <c r="I59" t="s">
        <v>153</v>
      </c>
      <c r="J59" t="s">
        <v>473</v>
      </c>
      <c r="K59" s="78">
        <v>0.01</v>
      </c>
      <c r="L59" t="s">
        <v>105</v>
      </c>
      <c r="M59" s="79">
        <v>3.5999999999999997E-2</v>
      </c>
      <c r="N59" s="79">
        <v>6.2399999999999997E-2</v>
      </c>
      <c r="O59" s="78">
        <v>0</v>
      </c>
      <c r="P59" s="78">
        <v>0</v>
      </c>
      <c r="Q59" s="78">
        <v>96.345740000000006</v>
      </c>
      <c r="R59" s="78">
        <v>96.345740000000006</v>
      </c>
      <c r="S59" s="79">
        <v>0</v>
      </c>
      <c r="T59" s="79">
        <v>2.0000000000000001E-4</v>
      </c>
      <c r="U59" s="79">
        <v>0</v>
      </c>
    </row>
    <row r="60" spans="2:21">
      <c r="B60" t="s">
        <v>474</v>
      </c>
      <c r="C60" t="s">
        <v>475</v>
      </c>
      <c r="D60" t="s">
        <v>103</v>
      </c>
      <c r="E60" t="s">
        <v>126</v>
      </c>
      <c r="F60" t="s">
        <v>348</v>
      </c>
      <c r="G60" t="s">
        <v>311</v>
      </c>
      <c r="H60" t="s">
        <v>417</v>
      </c>
      <c r="I60" t="s">
        <v>211</v>
      </c>
      <c r="J60" t="s">
        <v>354</v>
      </c>
      <c r="K60" s="78">
        <v>0.55000000000000004</v>
      </c>
      <c r="L60" t="s">
        <v>105</v>
      </c>
      <c r="M60" s="79">
        <v>6.4000000000000001E-2</v>
      </c>
      <c r="N60" s="79">
        <v>9.4999999999999998E-3</v>
      </c>
      <c r="O60" s="78">
        <v>1270578</v>
      </c>
      <c r="P60" s="78">
        <v>119.03</v>
      </c>
      <c r="Q60" s="78">
        <v>0</v>
      </c>
      <c r="R60" s="78">
        <v>1512.3689933999999</v>
      </c>
      <c r="S60" s="79">
        <v>1E-3</v>
      </c>
      <c r="T60" s="79">
        <v>3.5000000000000001E-3</v>
      </c>
      <c r="U60" s="79">
        <v>8.0000000000000004E-4</v>
      </c>
    </row>
    <row r="61" spans="2:21">
      <c r="B61" t="s">
        <v>476</v>
      </c>
      <c r="C61" t="s">
        <v>477</v>
      </c>
      <c r="D61" t="s">
        <v>103</v>
      </c>
      <c r="E61" t="s">
        <v>126</v>
      </c>
      <c r="F61" t="s">
        <v>478</v>
      </c>
      <c r="G61" t="s">
        <v>130</v>
      </c>
      <c r="H61" t="s">
        <v>417</v>
      </c>
      <c r="I61" t="s">
        <v>211</v>
      </c>
      <c r="J61" t="s">
        <v>479</v>
      </c>
      <c r="K61" s="78">
        <v>3.41</v>
      </c>
      <c r="L61" t="s">
        <v>105</v>
      </c>
      <c r="M61" s="79">
        <v>1.7999999999999999E-2</v>
      </c>
      <c r="N61" s="79">
        <v>1.5E-3</v>
      </c>
      <c r="O61" s="78">
        <v>0.15</v>
      </c>
      <c r="P61" s="78">
        <v>107.14</v>
      </c>
      <c r="Q61" s="78">
        <v>0</v>
      </c>
      <c r="R61" s="78">
        <v>1.6071E-4</v>
      </c>
      <c r="S61" s="79">
        <v>0</v>
      </c>
      <c r="T61" s="79">
        <v>0</v>
      </c>
      <c r="U61" s="79">
        <v>0</v>
      </c>
    </row>
    <row r="62" spans="2:21">
      <c r="B62" t="s">
        <v>480</v>
      </c>
      <c r="C62" t="s">
        <v>481</v>
      </c>
      <c r="D62" t="s">
        <v>103</v>
      </c>
      <c r="E62" t="s">
        <v>126</v>
      </c>
      <c r="F62" t="s">
        <v>410</v>
      </c>
      <c r="G62" t="s">
        <v>311</v>
      </c>
      <c r="H62" t="s">
        <v>482</v>
      </c>
      <c r="I62" t="s">
        <v>153</v>
      </c>
      <c r="J62" t="s">
        <v>244</v>
      </c>
      <c r="K62" s="78">
        <v>1.26</v>
      </c>
      <c r="L62" t="s">
        <v>105</v>
      </c>
      <c r="M62" s="79">
        <v>4.1500000000000002E-2</v>
      </c>
      <c r="N62" s="79">
        <v>-3.0000000000000001E-3</v>
      </c>
      <c r="O62" s="78">
        <v>2266667.7999999998</v>
      </c>
      <c r="P62" s="78">
        <v>111.42</v>
      </c>
      <c r="Q62" s="78">
        <v>0</v>
      </c>
      <c r="R62" s="78">
        <v>2525.5212627599999</v>
      </c>
      <c r="S62" s="79">
        <v>1.1299999999999999E-2</v>
      </c>
      <c r="T62" s="79">
        <v>5.7999999999999996E-3</v>
      </c>
      <c r="U62" s="79">
        <v>1.2999999999999999E-3</v>
      </c>
    </row>
    <row r="63" spans="2:21">
      <c r="B63" t="s">
        <v>483</v>
      </c>
      <c r="C63" t="s">
        <v>484</v>
      </c>
      <c r="D63" t="s">
        <v>103</v>
      </c>
      <c r="E63" t="s">
        <v>126</v>
      </c>
      <c r="F63" t="s">
        <v>485</v>
      </c>
      <c r="G63" t="s">
        <v>130</v>
      </c>
      <c r="H63" t="s">
        <v>486</v>
      </c>
      <c r="I63" t="s">
        <v>211</v>
      </c>
      <c r="J63" t="s">
        <v>487</v>
      </c>
      <c r="K63" s="78">
        <v>1.56</v>
      </c>
      <c r="L63" t="s">
        <v>105</v>
      </c>
      <c r="M63" s="79">
        <v>2.8500000000000001E-2</v>
      </c>
      <c r="N63" s="79">
        <v>9.7999999999999997E-3</v>
      </c>
      <c r="O63" s="78">
        <v>1536800</v>
      </c>
      <c r="P63" s="78">
        <v>106.09</v>
      </c>
      <c r="Q63" s="78">
        <v>0</v>
      </c>
      <c r="R63" s="78">
        <v>1630.39112</v>
      </c>
      <c r="S63" s="79">
        <v>5.3E-3</v>
      </c>
      <c r="T63" s="79">
        <v>3.7000000000000002E-3</v>
      </c>
      <c r="U63" s="79">
        <v>8.0000000000000004E-4</v>
      </c>
    </row>
    <row r="64" spans="2:21">
      <c r="B64" t="s">
        <v>488</v>
      </c>
      <c r="C64" t="s">
        <v>489</v>
      </c>
      <c r="D64" t="s">
        <v>103</v>
      </c>
      <c r="E64" t="s">
        <v>126</v>
      </c>
      <c r="F64" t="s">
        <v>490</v>
      </c>
      <c r="G64" t="s">
        <v>491</v>
      </c>
      <c r="H64" t="s">
        <v>482</v>
      </c>
      <c r="I64" t="s">
        <v>153</v>
      </c>
      <c r="J64" t="s">
        <v>492</v>
      </c>
      <c r="K64" s="78">
        <v>1.03</v>
      </c>
      <c r="L64" t="s">
        <v>105</v>
      </c>
      <c r="M64" s="79">
        <v>4.7E-2</v>
      </c>
      <c r="N64" s="79">
        <v>-1E-3</v>
      </c>
      <c r="O64" s="78">
        <v>2529800.21</v>
      </c>
      <c r="P64" s="78">
        <v>130.80000000000001</v>
      </c>
      <c r="Q64" s="78">
        <v>0</v>
      </c>
      <c r="R64" s="78">
        <v>3308.97867468</v>
      </c>
      <c r="S64" s="79">
        <v>2.5700000000000001E-2</v>
      </c>
      <c r="T64" s="79">
        <v>7.6E-3</v>
      </c>
      <c r="U64" s="79">
        <v>1.6999999999999999E-3</v>
      </c>
    </row>
    <row r="65" spans="2:21">
      <c r="B65" t="s">
        <v>493</v>
      </c>
      <c r="C65" t="s">
        <v>494</v>
      </c>
      <c r="D65" t="s">
        <v>103</v>
      </c>
      <c r="E65" t="s">
        <v>126</v>
      </c>
      <c r="F65" t="s">
        <v>495</v>
      </c>
      <c r="G65" t="s">
        <v>131</v>
      </c>
      <c r="H65" t="s">
        <v>482</v>
      </c>
      <c r="I65" t="s">
        <v>153</v>
      </c>
      <c r="J65" t="s">
        <v>244</v>
      </c>
      <c r="K65" s="78">
        <v>3.07</v>
      </c>
      <c r="L65" t="s">
        <v>105</v>
      </c>
      <c r="M65" s="79">
        <v>3.95E-2</v>
      </c>
      <c r="N65" s="79">
        <v>2.3999999999999998E-3</v>
      </c>
      <c r="O65" s="78">
        <v>5319145.8899999997</v>
      </c>
      <c r="P65" s="78">
        <v>120.61</v>
      </c>
      <c r="Q65" s="78">
        <v>0</v>
      </c>
      <c r="R65" s="78">
        <v>6415.421857929</v>
      </c>
      <c r="S65" s="79">
        <v>9.2999999999999992E-3</v>
      </c>
      <c r="T65" s="79">
        <v>1.47E-2</v>
      </c>
      <c r="U65" s="79">
        <v>3.3E-3</v>
      </c>
    </row>
    <row r="66" spans="2:21">
      <c r="B66" t="s">
        <v>496</v>
      </c>
      <c r="C66" t="s">
        <v>497</v>
      </c>
      <c r="D66" t="s">
        <v>103</v>
      </c>
      <c r="E66" t="s">
        <v>126</v>
      </c>
      <c r="F66" t="s">
        <v>498</v>
      </c>
      <c r="G66" t="s">
        <v>358</v>
      </c>
      <c r="H66" t="s">
        <v>486</v>
      </c>
      <c r="I66" t="s">
        <v>211</v>
      </c>
      <c r="J66" t="s">
        <v>499</v>
      </c>
      <c r="K66" s="78">
        <v>4.67</v>
      </c>
      <c r="L66" t="s">
        <v>105</v>
      </c>
      <c r="M66" s="79">
        <v>3.6999999999999998E-2</v>
      </c>
      <c r="N66" s="79">
        <v>5.4000000000000003E-3</v>
      </c>
      <c r="O66" s="78">
        <v>2351144.1800000002</v>
      </c>
      <c r="P66" s="78">
        <v>117.42</v>
      </c>
      <c r="Q66" s="78">
        <v>0</v>
      </c>
      <c r="R66" s="78">
        <v>2760.713496156</v>
      </c>
      <c r="S66" s="79">
        <v>3.7000000000000002E-3</v>
      </c>
      <c r="T66" s="79">
        <v>6.3E-3</v>
      </c>
      <c r="U66" s="79">
        <v>1.4E-3</v>
      </c>
    </row>
    <row r="67" spans="2:21">
      <c r="B67" t="s">
        <v>500</v>
      </c>
      <c r="C67" t="s">
        <v>501</v>
      </c>
      <c r="D67" t="s">
        <v>103</v>
      </c>
      <c r="E67" t="s">
        <v>126</v>
      </c>
      <c r="F67" t="s">
        <v>502</v>
      </c>
      <c r="G67" t="s">
        <v>311</v>
      </c>
      <c r="H67" t="s">
        <v>486</v>
      </c>
      <c r="I67" t="s">
        <v>211</v>
      </c>
      <c r="J67" t="s">
        <v>244</v>
      </c>
      <c r="K67" s="78">
        <v>2.1800000000000002</v>
      </c>
      <c r="L67" t="s">
        <v>105</v>
      </c>
      <c r="M67" s="79">
        <v>4.4999999999999998E-2</v>
      </c>
      <c r="N67" s="79">
        <v>-4.0000000000000002E-4</v>
      </c>
      <c r="O67" s="78">
        <v>5821510</v>
      </c>
      <c r="P67" s="78">
        <v>133.97</v>
      </c>
      <c r="Q67" s="78">
        <v>79.597589999999997</v>
      </c>
      <c r="R67" s="78">
        <v>7878.6745369999999</v>
      </c>
      <c r="S67" s="79">
        <v>3.3999999999999998E-3</v>
      </c>
      <c r="T67" s="79">
        <v>1.7999999999999999E-2</v>
      </c>
      <c r="U67" s="79">
        <v>4.1000000000000003E-3</v>
      </c>
    </row>
    <row r="68" spans="2:21">
      <c r="B68" t="s">
        <v>503</v>
      </c>
      <c r="C68" t="s">
        <v>504</v>
      </c>
      <c r="D68" t="s">
        <v>103</v>
      </c>
      <c r="E68" t="s">
        <v>126</v>
      </c>
      <c r="F68" t="s">
        <v>505</v>
      </c>
      <c r="G68" t="s">
        <v>358</v>
      </c>
      <c r="H68" t="s">
        <v>482</v>
      </c>
      <c r="I68" t="s">
        <v>153</v>
      </c>
      <c r="J68" t="s">
        <v>506</v>
      </c>
      <c r="K68" s="78">
        <v>4.09</v>
      </c>
      <c r="L68" t="s">
        <v>105</v>
      </c>
      <c r="M68" s="79">
        <v>2.8500000000000001E-2</v>
      </c>
      <c r="N68" s="79">
        <v>1.6799999999999999E-2</v>
      </c>
      <c r="O68" s="78">
        <v>4631539.75</v>
      </c>
      <c r="P68" s="78">
        <v>105.6</v>
      </c>
      <c r="Q68" s="78">
        <v>0</v>
      </c>
      <c r="R68" s="78">
        <v>4890.905976</v>
      </c>
      <c r="S68" s="79">
        <v>2.2599999999999999E-2</v>
      </c>
      <c r="T68" s="79">
        <v>1.12E-2</v>
      </c>
      <c r="U68" s="79">
        <v>2.5000000000000001E-3</v>
      </c>
    </row>
    <row r="69" spans="2:21">
      <c r="B69" t="s">
        <v>507</v>
      </c>
      <c r="C69" t="s">
        <v>508</v>
      </c>
      <c r="D69" t="s">
        <v>103</v>
      </c>
      <c r="E69" t="s">
        <v>126</v>
      </c>
      <c r="F69" t="s">
        <v>509</v>
      </c>
      <c r="G69" t="s">
        <v>358</v>
      </c>
      <c r="H69" t="s">
        <v>482</v>
      </c>
      <c r="I69" t="s">
        <v>153</v>
      </c>
      <c r="J69" t="s">
        <v>510</v>
      </c>
      <c r="K69" s="78">
        <v>0.75</v>
      </c>
      <c r="L69" t="s">
        <v>105</v>
      </c>
      <c r="M69" s="79">
        <v>4.4999999999999998E-2</v>
      </c>
      <c r="N69" s="79">
        <v>-8.0000000000000004E-4</v>
      </c>
      <c r="O69" s="78">
        <v>0.25</v>
      </c>
      <c r="P69" s="78">
        <v>113.73</v>
      </c>
      <c r="Q69" s="78">
        <v>0</v>
      </c>
      <c r="R69" s="78">
        <v>2.8432499999999999E-4</v>
      </c>
      <c r="S69" s="79">
        <v>0</v>
      </c>
      <c r="T69" s="79">
        <v>0</v>
      </c>
      <c r="U69" s="79">
        <v>0</v>
      </c>
    </row>
    <row r="70" spans="2:21">
      <c r="B70" t="s">
        <v>511</v>
      </c>
      <c r="C70" t="s">
        <v>512</v>
      </c>
      <c r="D70" t="s">
        <v>103</v>
      </c>
      <c r="E70" t="s">
        <v>126</v>
      </c>
      <c r="F70" t="s">
        <v>509</v>
      </c>
      <c r="G70" t="s">
        <v>358</v>
      </c>
      <c r="H70" t="s">
        <v>482</v>
      </c>
      <c r="I70" t="s">
        <v>153</v>
      </c>
      <c r="J70" t="s">
        <v>513</v>
      </c>
      <c r="K70" s="78">
        <v>4.66</v>
      </c>
      <c r="L70" t="s">
        <v>105</v>
      </c>
      <c r="M70" s="79">
        <v>1.6E-2</v>
      </c>
      <c r="N70" s="79">
        <v>-2.8999999999999998E-3</v>
      </c>
      <c r="O70" s="78">
        <v>1087517.76</v>
      </c>
      <c r="P70" s="78">
        <v>112.08</v>
      </c>
      <c r="Q70" s="78">
        <v>0</v>
      </c>
      <c r="R70" s="78">
        <v>1218.889905408</v>
      </c>
      <c r="S70" s="79">
        <v>6.7999999999999996E-3</v>
      </c>
      <c r="T70" s="79">
        <v>2.8E-3</v>
      </c>
      <c r="U70" s="79">
        <v>5.9999999999999995E-4</v>
      </c>
    </row>
    <row r="71" spans="2:21">
      <c r="B71" t="s">
        <v>514</v>
      </c>
      <c r="C71" t="s">
        <v>515</v>
      </c>
      <c r="D71" t="s">
        <v>103</v>
      </c>
      <c r="E71" t="s">
        <v>126</v>
      </c>
      <c r="F71" t="s">
        <v>516</v>
      </c>
      <c r="G71" t="s">
        <v>358</v>
      </c>
      <c r="H71" t="s">
        <v>517</v>
      </c>
      <c r="I71" t="s">
        <v>153</v>
      </c>
      <c r="J71" t="s">
        <v>244</v>
      </c>
      <c r="K71" s="78">
        <v>0.82</v>
      </c>
      <c r="L71" t="s">
        <v>105</v>
      </c>
      <c r="M71" s="79">
        <v>4.8000000000000001E-2</v>
      </c>
      <c r="N71" s="79">
        <v>3.2000000000000002E-3</v>
      </c>
      <c r="O71" s="78">
        <v>0.31</v>
      </c>
      <c r="P71" s="78">
        <v>107.77</v>
      </c>
      <c r="Q71" s="78">
        <v>0</v>
      </c>
      <c r="R71" s="78">
        <v>3.34087E-4</v>
      </c>
      <c r="S71" s="79">
        <v>0</v>
      </c>
      <c r="T71" s="79">
        <v>0</v>
      </c>
      <c r="U71" s="79">
        <v>0</v>
      </c>
    </row>
    <row r="72" spans="2:21">
      <c r="B72" t="s">
        <v>518</v>
      </c>
      <c r="C72" t="s">
        <v>519</v>
      </c>
      <c r="D72" t="s">
        <v>103</v>
      </c>
      <c r="E72" t="s">
        <v>126</v>
      </c>
      <c r="F72" t="s">
        <v>520</v>
      </c>
      <c r="G72" t="s">
        <v>358</v>
      </c>
      <c r="H72" t="s">
        <v>517</v>
      </c>
      <c r="I72" t="s">
        <v>153</v>
      </c>
      <c r="J72" t="s">
        <v>521</v>
      </c>
      <c r="K72" s="78">
        <v>0.49</v>
      </c>
      <c r="L72" t="s">
        <v>105</v>
      </c>
      <c r="M72" s="79">
        <v>4.7E-2</v>
      </c>
      <c r="N72" s="79">
        <v>2.1999999999999999E-2</v>
      </c>
      <c r="O72" s="78">
        <v>289634.26</v>
      </c>
      <c r="P72" s="78">
        <v>105.4</v>
      </c>
      <c r="Q72" s="78">
        <v>7.0849900000000003</v>
      </c>
      <c r="R72" s="78">
        <v>312.35950004</v>
      </c>
      <c r="S72" s="79">
        <v>8.9999999999999993E-3</v>
      </c>
      <c r="T72" s="79">
        <v>6.9999999999999999E-4</v>
      </c>
      <c r="U72" s="79">
        <v>2.0000000000000001E-4</v>
      </c>
    </row>
    <row r="73" spans="2:21">
      <c r="B73" t="s">
        <v>522</v>
      </c>
      <c r="C73" t="s">
        <v>523</v>
      </c>
      <c r="D73" t="s">
        <v>103</v>
      </c>
      <c r="E73" t="s">
        <v>126</v>
      </c>
      <c r="F73" t="s">
        <v>524</v>
      </c>
      <c r="G73" t="s">
        <v>383</v>
      </c>
      <c r="H73" t="s">
        <v>525</v>
      </c>
      <c r="I73" t="s">
        <v>211</v>
      </c>
      <c r="J73" t="s">
        <v>526</v>
      </c>
      <c r="K73" s="78">
        <v>0.51</v>
      </c>
      <c r="L73" t="s">
        <v>105</v>
      </c>
      <c r="M73" s="79">
        <v>4.8000000000000001E-2</v>
      </c>
      <c r="N73" s="79">
        <v>5.9999999999999995E-4</v>
      </c>
      <c r="O73" s="78">
        <v>0.2</v>
      </c>
      <c r="P73" s="78">
        <v>123.18</v>
      </c>
      <c r="Q73" s="78">
        <v>0</v>
      </c>
      <c r="R73" s="78">
        <v>2.4635999999999999E-4</v>
      </c>
      <c r="S73" s="79">
        <v>0</v>
      </c>
      <c r="T73" s="79">
        <v>0</v>
      </c>
      <c r="U73" s="79">
        <v>0</v>
      </c>
    </row>
    <row r="74" spans="2:21">
      <c r="B74" t="s">
        <v>527</v>
      </c>
      <c r="C74" t="s">
        <v>528</v>
      </c>
      <c r="D74" t="s">
        <v>103</v>
      </c>
      <c r="E74" t="s">
        <v>126</v>
      </c>
      <c r="F74" t="s">
        <v>524</v>
      </c>
      <c r="G74" t="s">
        <v>383</v>
      </c>
      <c r="H74" t="s">
        <v>525</v>
      </c>
      <c r="I74" t="s">
        <v>211</v>
      </c>
      <c r="J74" t="s">
        <v>529</v>
      </c>
      <c r="K74" s="78">
        <v>0.49</v>
      </c>
      <c r="L74" t="s">
        <v>105</v>
      </c>
      <c r="M74" s="79">
        <v>5.6899999999999999E-2</v>
      </c>
      <c r="N74" s="79">
        <v>1.2999999999999999E-2</v>
      </c>
      <c r="O74" s="78">
        <v>1089701.72</v>
      </c>
      <c r="P74" s="78">
        <v>124.99</v>
      </c>
      <c r="Q74" s="78">
        <v>37.918030000000002</v>
      </c>
      <c r="R74" s="78">
        <v>1399.9362098280001</v>
      </c>
      <c r="S74" s="79">
        <v>1.03E-2</v>
      </c>
      <c r="T74" s="79">
        <v>3.2000000000000002E-3</v>
      </c>
      <c r="U74" s="79">
        <v>6.9999999999999999E-4</v>
      </c>
    </row>
    <row r="75" spans="2:21">
      <c r="B75" t="s">
        <v>530</v>
      </c>
      <c r="C75" t="s">
        <v>531</v>
      </c>
      <c r="D75" t="s">
        <v>103</v>
      </c>
      <c r="E75" t="s">
        <v>126</v>
      </c>
      <c r="F75" t="s">
        <v>353</v>
      </c>
      <c r="G75" t="s">
        <v>311</v>
      </c>
      <c r="H75" t="s">
        <v>525</v>
      </c>
      <c r="I75" t="s">
        <v>211</v>
      </c>
      <c r="J75" t="s">
        <v>532</v>
      </c>
      <c r="K75" s="78">
        <v>2.16</v>
      </c>
      <c r="L75" t="s">
        <v>105</v>
      </c>
      <c r="M75" s="79">
        <v>5.0999999999999997E-2</v>
      </c>
      <c r="N75" s="79">
        <v>1E-3</v>
      </c>
      <c r="O75" s="78">
        <v>4523780</v>
      </c>
      <c r="P75" s="78">
        <v>135.44</v>
      </c>
      <c r="Q75" s="78">
        <v>70.237120000000004</v>
      </c>
      <c r="R75" s="78">
        <v>6197.2447519999996</v>
      </c>
      <c r="S75" s="79">
        <v>3.8999999999999998E-3</v>
      </c>
      <c r="T75" s="79">
        <v>1.4200000000000001E-2</v>
      </c>
      <c r="U75" s="79">
        <v>3.2000000000000002E-3</v>
      </c>
    </row>
    <row r="76" spans="2:21">
      <c r="B76" t="s">
        <v>533</v>
      </c>
      <c r="C76" t="s">
        <v>534</v>
      </c>
      <c r="D76" t="s">
        <v>103</v>
      </c>
      <c r="E76" t="s">
        <v>126</v>
      </c>
      <c r="F76" t="s">
        <v>535</v>
      </c>
      <c r="G76" t="s">
        <v>491</v>
      </c>
      <c r="H76" t="s">
        <v>517</v>
      </c>
      <c r="I76" t="s">
        <v>153</v>
      </c>
      <c r="J76" t="s">
        <v>536</v>
      </c>
      <c r="K76" s="78">
        <v>1.47</v>
      </c>
      <c r="L76" t="s">
        <v>105</v>
      </c>
      <c r="M76" s="79">
        <v>6.0999999999999999E-2</v>
      </c>
      <c r="N76" s="79">
        <v>5.4300000000000001E-2</v>
      </c>
      <c r="O76" s="78">
        <v>0.46</v>
      </c>
      <c r="P76" s="78">
        <v>113.7</v>
      </c>
      <c r="Q76" s="78">
        <v>0</v>
      </c>
      <c r="R76" s="78">
        <v>5.2302000000000002E-4</v>
      </c>
      <c r="S76" s="79">
        <v>0</v>
      </c>
      <c r="T76" s="79">
        <v>0</v>
      </c>
      <c r="U76" s="79">
        <v>0</v>
      </c>
    </row>
    <row r="77" spans="2:21">
      <c r="B77" t="s">
        <v>537</v>
      </c>
      <c r="C77" t="s">
        <v>538</v>
      </c>
      <c r="D77" t="s">
        <v>103</v>
      </c>
      <c r="E77" t="s">
        <v>126</v>
      </c>
      <c r="F77" t="s">
        <v>535</v>
      </c>
      <c r="G77" t="s">
        <v>491</v>
      </c>
      <c r="H77" t="s">
        <v>525</v>
      </c>
      <c r="I77" t="s">
        <v>211</v>
      </c>
      <c r="J77" t="s">
        <v>244</v>
      </c>
      <c r="K77" s="78">
        <v>1.21</v>
      </c>
      <c r="L77" t="s">
        <v>105</v>
      </c>
      <c r="M77" s="79">
        <v>4.5999999999999999E-2</v>
      </c>
      <c r="N77" s="79">
        <v>4.0899999999999999E-2</v>
      </c>
      <c r="O77" s="78">
        <v>660132.9</v>
      </c>
      <c r="P77" s="78">
        <v>123.17</v>
      </c>
      <c r="Q77" s="78">
        <v>225.06198000000001</v>
      </c>
      <c r="R77" s="78">
        <v>1038.14767293</v>
      </c>
      <c r="S77" s="79">
        <v>1.8E-3</v>
      </c>
      <c r="T77" s="79">
        <v>2.3999999999999998E-3</v>
      </c>
      <c r="U77" s="79">
        <v>5.0000000000000001E-4</v>
      </c>
    </row>
    <row r="78" spans="2:21">
      <c r="B78" t="s">
        <v>539</v>
      </c>
      <c r="C78" t="s">
        <v>540</v>
      </c>
      <c r="D78" t="s">
        <v>103</v>
      </c>
      <c r="E78" t="s">
        <v>126</v>
      </c>
      <c r="F78" t="s">
        <v>535</v>
      </c>
      <c r="G78" t="s">
        <v>491</v>
      </c>
      <c r="H78" t="s">
        <v>525</v>
      </c>
      <c r="I78" t="s">
        <v>211</v>
      </c>
      <c r="J78" t="s">
        <v>541</v>
      </c>
      <c r="K78" s="78">
        <v>1.2</v>
      </c>
      <c r="L78" t="s">
        <v>105</v>
      </c>
      <c r="M78" s="79">
        <v>4.4999999999999998E-2</v>
      </c>
      <c r="N78" s="79">
        <v>4.4600000000000001E-2</v>
      </c>
      <c r="O78" s="78">
        <v>1666666.8</v>
      </c>
      <c r="P78" s="78">
        <v>122.97</v>
      </c>
      <c r="Q78" s="78">
        <v>0</v>
      </c>
      <c r="R78" s="78">
        <v>2049.50016396</v>
      </c>
      <c r="S78" s="79">
        <v>5.3E-3</v>
      </c>
      <c r="T78" s="79">
        <v>4.7000000000000002E-3</v>
      </c>
      <c r="U78" s="79">
        <v>1.1000000000000001E-3</v>
      </c>
    </row>
    <row r="79" spans="2:21">
      <c r="B79" t="s">
        <v>542</v>
      </c>
      <c r="C79" t="s">
        <v>543</v>
      </c>
      <c r="D79" t="s">
        <v>103</v>
      </c>
      <c r="E79" t="s">
        <v>126</v>
      </c>
      <c r="F79" t="s">
        <v>544</v>
      </c>
      <c r="G79" t="s">
        <v>491</v>
      </c>
      <c r="H79" t="s">
        <v>525</v>
      </c>
      <c r="I79" t="s">
        <v>211</v>
      </c>
      <c r="J79" t="s">
        <v>244</v>
      </c>
      <c r="K79" s="78">
        <v>0.93</v>
      </c>
      <c r="L79" t="s">
        <v>105</v>
      </c>
      <c r="M79" s="79">
        <v>4.9500000000000002E-2</v>
      </c>
      <c r="N79" s="79">
        <v>1.04E-2</v>
      </c>
      <c r="O79" s="78">
        <v>2278151.61</v>
      </c>
      <c r="P79" s="78">
        <v>126.75</v>
      </c>
      <c r="Q79" s="78">
        <v>0</v>
      </c>
      <c r="R79" s="78">
        <v>2887.5571656749999</v>
      </c>
      <c r="S79" s="79">
        <v>2.3E-3</v>
      </c>
      <c r="T79" s="79">
        <v>6.6E-3</v>
      </c>
      <c r="U79" s="79">
        <v>1.5E-3</v>
      </c>
    </row>
    <row r="80" spans="2:21">
      <c r="B80" t="s">
        <v>545</v>
      </c>
      <c r="C80" t="s">
        <v>546</v>
      </c>
      <c r="D80" t="s">
        <v>103</v>
      </c>
      <c r="E80" t="s">
        <v>126</v>
      </c>
      <c r="F80" t="s">
        <v>547</v>
      </c>
      <c r="G80" t="s">
        <v>358</v>
      </c>
      <c r="H80" t="s">
        <v>525</v>
      </c>
      <c r="I80" t="s">
        <v>211</v>
      </c>
      <c r="J80" t="s">
        <v>244</v>
      </c>
      <c r="K80" s="78">
        <v>0.04</v>
      </c>
      <c r="L80" t="s">
        <v>105</v>
      </c>
      <c r="M80" s="79">
        <v>5.3999999999999999E-2</v>
      </c>
      <c r="N80" s="79">
        <v>0.15479999999999999</v>
      </c>
      <c r="O80" s="78">
        <v>183025.42</v>
      </c>
      <c r="P80" s="78">
        <v>127.72</v>
      </c>
      <c r="Q80" s="78">
        <v>0</v>
      </c>
      <c r="R80" s="78">
        <v>233.760066424</v>
      </c>
      <c r="S80" s="79">
        <v>1.8E-3</v>
      </c>
      <c r="T80" s="79">
        <v>5.0000000000000001E-4</v>
      </c>
      <c r="U80" s="79">
        <v>1E-4</v>
      </c>
    </row>
    <row r="81" spans="2:21">
      <c r="B81" t="s">
        <v>548</v>
      </c>
      <c r="C81" t="s">
        <v>549</v>
      </c>
      <c r="D81" t="s">
        <v>103</v>
      </c>
      <c r="E81" t="s">
        <v>126</v>
      </c>
      <c r="F81" t="s">
        <v>550</v>
      </c>
      <c r="G81" t="s">
        <v>358</v>
      </c>
      <c r="H81" t="s">
        <v>517</v>
      </c>
      <c r="I81" t="s">
        <v>153</v>
      </c>
      <c r="J81" t="s">
        <v>551</v>
      </c>
      <c r="K81" s="78">
        <v>2.1800000000000002</v>
      </c>
      <c r="L81" t="s">
        <v>105</v>
      </c>
      <c r="M81" s="79">
        <v>4.9500000000000002E-2</v>
      </c>
      <c r="N81" s="79">
        <v>6.8999999999999999E-3</v>
      </c>
      <c r="O81" s="78">
        <v>3797598.05</v>
      </c>
      <c r="P81" s="78">
        <v>113.58</v>
      </c>
      <c r="Q81" s="78">
        <v>0</v>
      </c>
      <c r="R81" s="78">
        <v>4313.3118651900004</v>
      </c>
      <c r="S81" s="79">
        <v>6.1000000000000004E-3</v>
      </c>
      <c r="T81" s="79">
        <v>9.9000000000000008E-3</v>
      </c>
      <c r="U81" s="79">
        <v>2.2000000000000001E-3</v>
      </c>
    </row>
    <row r="82" spans="2:21">
      <c r="B82" t="s">
        <v>552</v>
      </c>
      <c r="C82" t="s">
        <v>553</v>
      </c>
      <c r="D82" t="s">
        <v>103</v>
      </c>
      <c r="E82" t="s">
        <v>126</v>
      </c>
      <c r="F82" t="s">
        <v>550</v>
      </c>
      <c r="G82" t="s">
        <v>358</v>
      </c>
      <c r="H82" t="s">
        <v>525</v>
      </c>
      <c r="I82" t="s">
        <v>211</v>
      </c>
      <c r="J82" t="s">
        <v>244</v>
      </c>
      <c r="K82" s="78">
        <v>3.47</v>
      </c>
      <c r="L82" t="s">
        <v>105</v>
      </c>
      <c r="M82" s="79">
        <v>4.9500000000000002E-2</v>
      </c>
      <c r="N82" s="79">
        <v>1.43E-2</v>
      </c>
      <c r="O82" s="78">
        <v>1203200</v>
      </c>
      <c r="P82" s="78">
        <v>138.80000000000001</v>
      </c>
      <c r="Q82" s="78">
        <v>0</v>
      </c>
      <c r="R82" s="78">
        <v>1670.0416</v>
      </c>
      <c r="S82" s="79">
        <v>6.9999999999999999E-4</v>
      </c>
      <c r="T82" s="79">
        <v>3.8E-3</v>
      </c>
      <c r="U82" s="79">
        <v>8.9999999999999998E-4</v>
      </c>
    </row>
    <row r="83" spans="2:21">
      <c r="B83" t="s">
        <v>554</v>
      </c>
      <c r="C83" t="s">
        <v>555</v>
      </c>
      <c r="D83" t="s">
        <v>103</v>
      </c>
      <c r="E83" t="s">
        <v>126</v>
      </c>
      <c r="F83" t="s">
        <v>556</v>
      </c>
      <c r="G83" t="s">
        <v>135</v>
      </c>
      <c r="H83" t="s">
        <v>525</v>
      </c>
      <c r="I83" t="s">
        <v>211</v>
      </c>
      <c r="J83" t="s">
        <v>244</v>
      </c>
      <c r="K83" s="78">
        <v>0.27</v>
      </c>
      <c r="L83" t="s">
        <v>105</v>
      </c>
      <c r="M83" s="79">
        <v>4.5999999999999999E-2</v>
      </c>
      <c r="N83" s="79">
        <v>5.8900000000000001E-2</v>
      </c>
      <c r="O83" s="78">
        <v>0.23</v>
      </c>
      <c r="P83" s="78">
        <v>104.83</v>
      </c>
      <c r="Q83" s="78">
        <v>0</v>
      </c>
      <c r="R83" s="78">
        <v>2.4110900000000001E-4</v>
      </c>
      <c r="S83" s="79">
        <v>0</v>
      </c>
      <c r="T83" s="79">
        <v>0</v>
      </c>
      <c r="U83" s="79">
        <v>0</v>
      </c>
    </row>
    <row r="84" spans="2:21">
      <c r="B84" t="s">
        <v>557</v>
      </c>
      <c r="C84" t="s">
        <v>558</v>
      </c>
      <c r="D84" t="s">
        <v>103</v>
      </c>
      <c r="E84" t="s">
        <v>126</v>
      </c>
      <c r="F84" t="s">
        <v>559</v>
      </c>
      <c r="G84" t="s">
        <v>358</v>
      </c>
      <c r="H84" t="s">
        <v>525</v>
      </c>
      <c r="I84" t="s">
        <v>211</v>
      </c>
      <c r="J84" t="s">
        <v>560</v>
      </c>
      <c r="K84" s="78">
        <v>3.47</v>
      </c>
      <c r="L84" t="s">
        <v>105</v>
      </c>
      <c r="M84" s="79">
        <v>4.3400000000000001E-2</v>
      </c>
      <c r="N84" s="79">
        <v>8.9999999999999993E-3</v>
      </c>
      <c r="O84" s="78">
        <v>12967.25</v>
      </c>
      <c r="P84" s="78">
        <v>113.14</v>
      </c>
      <c r="Q84" s="78">
        <v>0.28360999999999997</v>
      </c>
      <c r="R84" s="78">
        <v>14.95475665</v>
      </c>
      <c r="S84" s="79">
        <v>0</v>
      </c>
      <c r="T84" s="79">
        <v>0</v>
      </c>
      <c r="U84" s="79">
        <v>0</v>
      </c>
    </row>
    <row r="85" spans="2:21">
      <c r="B85" t="s">
        <v>561</v>
      </c>
      <c r="C85" t="s">
        <v>562</v>
      </c>
      <c r="D85" t="s">
        <v>103</v>
      </c>
      <c r="E85" t="s">
        <v>126</v>
      </c>
      <c r="F85" t="s">
        <v>559</v>
      </c>
      <c r="G85" t="s">
        <v>358</v>
      </c>
      <c r="H85" t="s">
        <v>525</v>
      </c>
      <c r="I85" t="s">
        <v>211</v>
      </c>
      <c r="J85" t="s">
        <v>563</v>
      </c>
      <c r="K85" s="78">
        <v>6.38</v>
      </c>
      <c r="L85" t="s">
        <v>105</v>
      </c>
      <c r="M85" s="79">
        <v>3.9E-2</v>
      </c>
      <c r="N85" s="79">
        <v>1.6199999999999999E-2</v>
      </c>
      <c r="O85" s="78">
        <v>2659732.2599999998</v>
      </c>
      <c r="P85" s="78">
        <v>118.68</v>
      </c>
      <c r="Q85" s="78">
        <v>0</v>
      </c>
      <c r="R85" s="78">
        <v>3156.5702461679998</v>
      </c>
      <c r="S85" s="79">
        <v>1.6000000000000001E-3</v>
      </c>
      <c r="T85" s="79">
        <v>7.1999999999999998E-3</v>
      </c>
      <c r="U85" s="79">
        <v>1.6000000000000001E-3</v>
      </c>
    </row>
    <row r="86" spans="2:21">
      <c r="B86" t="s">
        <v>564</v>
      </c>
      <c r="C86" t="s">
        <v>565</v>
      </c>
      <c r="D86" t="s">
        <v>103</v>
      </c>
      <c r="E86" t="s">
        <v>126</v>
      </c>
      <c r="F86" t="s">
        <v>566</v>
      </c>
      <c r="G86" t="s">
        <v>358</v>
      </c>
      <c r="H86" t="s">
        <v>567</v>
      </c>
      <c r="I86" t="s">
        <v>153</v>
      </c>
      <c r="J86" t="s">
        <v>568</v>
      </c>
      <c r="K86" s="78">
        <v>5.27</v>
      </c>
      <c r="L86" t="s">
        <v>105</v>
      </c>
      <c r="M86" s="79">
        <v>2.5700000000000001E-2</v>
      </c>
      <c r="N86" s="79">
        <v>1.61E-2</v>
      </c>
      <c r="O86" s="78">
        <v>1002000</v>
      </c>
      <c r="P86" s="78">
        <v>108.19</v>
      </c>
      <c r="Q86" s="78">
        <v>0</v>
      </c>
      <c r="R86" s="78">
        <v>1084.0637999999999</v>
      </c>
      <c r="S86" s="79">
        <v>8.9999999999999998E-4</v>
      </c>
      <c r="T86" s="79">
        <v>2.5000000000000001E-3</v>
      </c>
      <c r="U86" s="79">
        <v>5.9999999999999995E-4</v>
      </c>
    </row>
    <row r="87" spans="2:21">
      <c r="B87" t="s">
        <v>569</v>
      </c>
      <c r="C87" t="s">
        <v>570</v>
      </c>
      <c r="D87" t="s">
        <v>103</v>
      </c>
      <c r="E87" t="s">
        <v>126</v>
      </c>
      <c r="F87" t="s">
        <v>571</v>
      </c>
      <c r="G87" t="s">
        <v>358</v>
      </c>
      <c r="H87" t="s">
        <v>572</v>
      </c>
      <c r="I87" t="s">
        <v>211</v>
      </c>
      <c r="J87" t="s">
        <v>573</v>
      </c>
      <c r="K87" s="78">
        <v>2.62</v>
      </c>
      <c r="L87" t="s">
        <v>105</v>
      </c>
      <c r="M87" s="79">
        <v>3.2500000000000001E-2</v>
      </c>
      <c r="N87" s="79">
        <v>2.0199999999999999E-2</v>
      </c>
      <c r="O87" s="78">
        <v>913204</v>
      </c>
      <c r="P87" s="78">
        <v>106.94</v>
      </c>
      <c r="Q87" s="78">
        <v>0</v>
      </c>
      <c r="R87" s="78">
        <v>976.58035759999996</v>
      </c>
      <c r="S87" s="79">
        <v>3.0999999999999999E-3</v>
      </c>
      <c r="T87" s="79">
        <v>2.2000000000000001E-3</v>
      </c>
      <c r="U87" s="79">
        <v>5.0000000000000001E-4</v>
      </c>
    </row>
    <row r="88" spans="2:21">
      <c r="B88" t="s">
        <v>574</v>
      </c>
      <c r="C88" t="s">
        <v>575</v>
      </c>
      <c r="D88" t="s">
        <v>103</v>
      </c>
      <c r="E88" t="s">
        <v>126</v>
      </c>
      <c r="F88" t="s">
        <v>571</v>
      </c>
      <c r="G88" t="s">
        <v>358</v>
      </c>
      <c r="H88" t="s">
        <v>572</v>
      </c>
      <c r="I88" t="s">
        <v>211</v>
      </c>
      <c r="J88" t="s">
        <v>576</v>
      </c>
      <c r="K88" s="78">
        <v>0.99</v>
      </c>
      <c r="L88" t="s">
        <v>105</v>
      </c>
      <c r="M88" s="79">
        <v>0.05</v>
      </c>
      <c r="N88" s="79">
        <v>1.5900000000000001E-2</v>
      </c>
      <c r="O88" s="78">
        <v>591200.80000000005</v>
      </c>
      <c r="P88" s="78">
        <v>104.08</v>
      </c>
      <c r="Q88" s="78">
        <v>870.81038000000001</v>
      </c>
      <c r="R88" s="78">
        <v>1486.1321726399999</v>
      </c>
      <c r="S88" s="79">
        <v>1.0200000000000001E-2</v>
      </c>
      <c r="T88" s="79">
        <v>3.3999999999999998E-3</v>
      </c>
      <c r="U88" s="79">
        <v>8.0000000000000004E-4</v>
      </c>
    </row>
    <row r="89" spans="2:21">
      <c r="B89" t="s">
        <v>577</v>
      </c>
      <c r="C89" t="s">
        <v>578</v>
      </c>
      <c r="D89" t="s">
        <v>103</v>
      </c>
      <c r="E89" t="s">
        <v>126</v>
      </c>
      <c r="F89" t="s">
        <v>571</v>
      </c>
      <c r="G89" t="s">
        <v>358</v>
      </c>
      <c r="H89" t="s">
        <v>572</v>
      </c>
      <c r="I89" t="s">
        <v>211</v>
      </c>
      <c r="J89" t="s">
        <v>579</v>
      </c>
      <c r="K89" s="78">
        <v>4.43</v>
      </c>
      <c r="L89" t="s">
        <v>105</v>
      </c>
      <c r="M89" s="79">
        <v>2.2499999999999999E-2</v>
      </c>
      <c r="N89" s="79">
        <v>2.7400000000000001E-2</v>
      </c>
      <c r="O89" s="78">
        <v>2214875</v>
      </c>
      <c r="P89" s="78">
        <v>100.48</v>
      </c>
      <c r="Q89" s="78">
        <v>5.9953700000000003</v>
      </c>
      <c r="R89" s="78">
        <v>2231.5017699999999</v>
      </c>
      <c r="S89" s="79">
        <v>5.4999999999999997E-3</v>
      </c>
      <c r="T89" s="79">
        <v>5.1000000000000004E-3</v>
      </c>
      <c r="U89" s="79">
        <v>1.1999999999999999E-3</v>
      </c>
    </row>
    <row r="90" spans="2:21">
      <c r="B90" t="s">
        <v>580</v>
      </c>
      <c r="C90" t="s">
        <v>581</v>
      </c>
      <c r="D90" t="s">
        <v>103</v>
      </c>
      <c r="E90" t="s">
        <v>126</v>
      </c>
      <c r="F90" t="s">
        <v>582</v>
      </c>
      <c r="G90" t="s">
        <v>358</v>
      </c>
      <c r="H90" t="s">
        <v>572</v>
      </c>
      <c r="I90" t="s">
        <v>211</v>
      </c>
      <c r="J90" t="s">
        <v>583</v>
      </c>
      <c r="K90" s="78">
        <v>4.29</v>
      </c>
      <c r="L90" t="s">
        <v>126</v>
      </c>
      <c r="M90" s="79">
        <v>2.6499999999999999E-2</v>
      </c>
      <c r="N90" s="79">
        <v>5.3900000000000003E-2</v>
      </c>
      <c r="O90" s="78">
        <v>1310365</v>
      </c>
      <c r="P90" s="78">
        <v>91.12</v>
      </c>
      <c r="Q90" s="78">
        <v>0</v>
      </c>
      <c r="R90" s="78">
        <v>1194.004588</v>
      </c>
      <c r="S90" s="79">
        <v>1.09E-2</v>
      </c>
      <c r="T90" s="79">
        <v>2.7000000000000001E-3</v>
      </c>
      <c r="U90" s="79">
        <v>5.9999999999999995E-4</v>
      </c>
    </row>
    <row r="91" spans="2:21">
      <c r="B91" t="s">
        <v>584</v>
      </c>
      <c r="C91" t="s">
        <v>585</v>
      </c>
      <c r="D91" t="s">
        <v>103</v>
      </c>
      <c r="E91" t="s">
        <v>126</v>
      </c>
      <c r="F91" t="s">
        <v>582</v>
      </c>
      <c r="G91" t="s">
        <v>358</v>
      </c>
      <c r="H91" t="s">
        <v>572</v>
      </c>
      <c r="I91" t="s">
        <v>211</v>
      </c>
      <c r="J91" t="s">
        <v>586</v>
      </c>
      <c r="K91" s="78">
        <v>1.67</v>
      </c>
      <c r="L91" t="s">
        <v>105</v>
      </c>
      <c r="M91" s="79">
        <v>4.9000000000000002E-2</v>
      </c>
      <c r="N91" s="79">
        <v>2.7400000000000001E-2</v>
      </c>
      <c r="O91" s="78">
        <v>1372683.8</v>
      </c>
      <c r="P91" s="78">
        <v>105.85</v>
      </c>
      <c r="Q91" s="78">
        <v>0</v>
      </c>
      <c r="R91" s="78">
        <v>1452.9858022999999</v>
      </c>
      <c r="S91" s="79">
        <v>1.0500000000000001E-2</v>
      </c>
      <c r="T91" s="79">
        <v>3.3E-3</v>
      </c>
      <c r="U91" s="79">
        <v>8.0000000000000004E-4</v>
      </c>
    </row>
    <row r="92" spans="2:21">
      <c r="B92" t="s">
        <v>587</v>
      </c>
      <c r="C92" t="s">
        <v>588</v>
      </c>
      <c r="D92" t="s">
        <v>103</v>
      </c>
      <c r="E92" t="s">
        <v>126</v>
      </c>
      <c r="F92" t="s">
        <v>589</v>
      </c>
      <c r="G92" t="s">
        <v>491</v>
      </c>
      <c r="H92" t="s">
        <v>590</v>
      </c>
      <c r="I92" t="s">
        <v>211</v>
      </c>
      <c r="J92" t="s">
        <v>591</v>
      </c>
      <c r="K92" s="78">
        <v>2.82</v>
      </c>
      <c r="L92" t="s">
        <v>105</v>
      </c>
      <c r="M92" s="79">
        <v>4.9500000000000002E-2</v>
      </c>
      <c r="N92" s="79">
        <v>6.7799999999999999E-2</v>
      </c>
      <c r="O92" s="78">
        <v>2092973.86</v>
      </c>
      <c r="P92" s="78">
        <v>120.21</v>
      </c>
      <c r="Q92" s="78">
        <v>0</v>
      </c>
      <c r="R92" s="78">
        <v>2515.9638771059999</v>
      </c>
      <c r="S92" s="79">
        <v>1.2999999999999999E-3</v>
      </c>
      <c r="T92" s="79">
        <v>5.7999999999999996E-3</v>
      </c>
      <c r="U92" s="79">
        <v>1.2999999999999999E-3</v>
      </c>
    </row>
    <row r="93" spans="2:21">
      <c r="B93" t="s">
        <v>592</v>
      </c>
      <c r="C93" t="s">
        <v>593</v>
      </c>
      <c r="D93" t="s">
        <v>103</v>
      </c>
      <c r="E93" t="s">
        <v>126</v>
      </c>
      <c r="F93" t="s">
        <v>594</v>
      </c>
      <c r="G93" t="s">
        <v>491</v>
      </c>
      <c r="H93" t="s">
        <v>595</v>
      </c>
      <c r="I93" t="s">
        <v>211</v>
      </c>
      <c r="J93" t="s">
        <v>244</v>
      </c>
      <c r="K93" s="78">
        <v>2.73</v>
      </c>
      <c r="L93" t="s">
        <v>105</v>
      </c>
      <c r="M93" s="79">
        <v>4.9500000000000002E-2</v>
      </c>
      <c r="N93" s="79">
        <v>0.28470000000000001</v>
      </c>
      <c r="O93" s="78">
        <v>0.47</v>
      </c>
      <c r="P93" s="78">
        <v>67.099999999999994</v>
      </c>
      <c r="Q93" s="78">
        <v>0</v>
      </c>
      <c r="R93" s="78">
        <v>3.1536999999999998E-4</v>
      </c>
      <c r="S93" s="79">
        <v>0</v>
      </c>
      <c r="T93" s="79">
        <v>0</v>
      </c>
      <c r="U93" s="79">
        <v>0</v>
      </c>
    </row>
    <row r="94" spans="2:21">
      <c r="B94" t="s">
        <v>596</v>
      </c>
      <c r="C94" t="s">
        <v>597</v>
      </c>
      <c r="D94" t="s">
        <v>103</v>
      </c>
      <c r="E94" t="s">
        <v>126</v>
      </c>
      <c r="F94" t="s">
        <v>598</v>
      </c>
      <c r="G94" t="s">
        <v>358</v>
      </c>
      <c r="H94" t="s">
        <v>232</v>
      </c>
      <c r="I94" t="s">
        <v>599</v>
      </c>
      <c r="J94" t="s">
        <v>600</v>
      </c>
      <c r="K94" s="78">
        <v>4.18</v>
      </c>
      <c r="L94" t="s">
        <v>105</v>
      </c>
      <c r="M94" s="79">
        <v>1.9E-2</v>
      </c>
      <c r="N94" s="79">
        <v>8.5000000000000006E-3</v>
      </c>
      <c r="O94" s="78">
        <v>452000</v>
      </c>
      <c r="P94" s="78">
        <v>106.73</v>
      </c>
      <c r="Q94" s="78">
        <v>0</v>
      </c>
      <c r="R94" s="78">
        <v>482.4196</v>
      </c>
      <c r="S94" s="79">
        <v>2.0999999999999999E-3</v>
      </c>
      <c r="T94" s="79">
        <v>1.1000000000000001E-3</v>
      </c>
      <c r="U94" s="79">
        <v>2.0000000000000001E-4</v>
      </c>
    </row>
    <row r="95" spans="2:21">
      <c r="B95" t="s">
        <v>601</v>
      </c>
      <c r="C95" t="s">
        <v>602</v>
      </c>
      <c r="D95" t="s">
        <v>103</v>
      </c>
      <c r="E95" t="s">
        <v>126</v>
      </c>
      <c r="F95" t="s">
        <v>603</v>
      </c>
      <c r="G95" t="s">
        <v>135</v>
      </c>
      <c r="H95" t="s">
        <v>232</v>
      </c>
      <c r="I95" t="s">
        <v>599</v>
      </c>
      <c r="J95" t="s">
        <v>604</v>
      </c>
      <c r="K95" s="78">
        <v>1.31</v>
      </c>
      <c r="L95" t="s">
        <v>105</v>
      </c>
      <c r="M95" s="79">
        <v>0.06</v>
      </c>
      <c r="N95" s="79">
        <v>1E-4</v>
      </c>
      <c r="O95" s="78">
        <v>3060000</v>
      </c>
      <c r="P95" s="78">
        <v>30.11</v>
      </c>
      <c r="Q95" s="78">
        <v>0</v>
      </c>
      <c r="R95" s="78">
        <v>921.36599999999999</v>
      </c>
      <c r="S95" s="79">
        <v>4.4999999999999997E-3</v>
      </c>
      <c r="T95" s="79">
        <v>2.0999999999999999E-3</v>
      </c>
      <c r="U95" s="79">
        <v>5.0000000000000001E-4</v>
      </c>
    </row>
    <row r="96" spans="2:21">
      <c r="B96" t="s">
        <v>605</v>
      </c>
      <c r="C96" t="s">
        <v>606</v>
      </c>
      <c r="D96" t="s">
        <v>103</v>
      </c>
      <c r="E96" t="s">
        <v>126</v>
      </c>
      <c r="F96" t="s">
        <v>607</v>
      </c>
      <c r="G96" t="s">
        <v>491</v>
      </c>
      <c r="H96" t="s">
        <v>232</v>
      </c>
      <c r="I96" t="s">
        <v>599</v>
      </c>
      <c r="J96" t="s">
        <v>608</v>
      </c>
      <c r="K96" s="78">
        <v>0.16</v>
      </c>
      <c r="L96" t="s">
        <v>105</v>
      </c>
      <c r="M96" s="79">
        <v>0.06</v>
      </c>
      <c r="N96" s="79">
        <v>1E-4</v>
      </c>
      <c r="O96" s="78">
        <v>504058.52</v>
      </c>
      <c r="P96" s="78">
        <v>121.52</v>
      </c>
      <c r="Q96" s="78">
        <v>0</v>
      </c>
      <c r="R96" s="78">
        <v>612.53191350400004</v>
      </c>
      <c r="S96" s="79">
        <v>5.3E-3</v>
      </c>
      <c r="T96" s="79">
        <v>1.4E-3</v>
      </c>
      <c r="U96" s="79">
        <v>2.9999999999999997E-4</v>
      </c>
    </row>
    <row r="97" spans="2:21">
      <c r="B97" s="80" t="s">
        <v>264</v>
      </c>
      <c r="C97" s="16"/>
      <c r="D97" s="16"/>
      <c r="E97" s="16"/>
      <c r="F97" s="16"/>
      <c r="K97" s="82">
        <v>3.55</v>
      </c>
      <c r="N97" s="81">
        <v>2.1899999999999999E-2</v>
      </c>
      <c r="O97" s="82">
        <v>163417372.90000001</v>
      </c>
      <c r="Q97" s="82">
        <v>372.20177999999999</v>
      </c>
      <c r="R97" s="82">
        <v>173627.034163659</v>
      </c>
      <c r="T97" s="81">
        <v>0.3972</v>
      </c>
      <c r="U97" s="81">
        <v>8.9700000000000002E-2</v>
      </c>
    </row>
    <row r="98" spans="2:21">
      <c r="B98" t="s">
        <v>609</v>
      </c>
      <c r="C98" t="s">
        <v>610</v>
      </c>
      <c r="D98" t="s">
        <v>103</v>
      </c>
      <c r="E98" t="s">
        <v>126</v>
      </c>
      <c r="F98" t="s">
        <v>315</v>
      </c>
      <c r="G98" t="s">
        <v>311</v>
      </c>
      <c r="H98" t="s">
        <v>210</v>
      </c>
      <c r="I98" t="s">
        <v>211</v>
      </c>
      <c r="J98" t="s">
        <v>611</v>
      </c>
      <c r="K98" s="78">
        <v>2.63</v>
      </c>
      <c r="L98" t="s">
        <v>105</v>
      </c>
      <c r="M98" s="79">
        <v>2.47E-2</v>
      </c>
      <c r="N98" s="79">
        <v>7.3000000000000001E-3</v>
      </c>
      <c r="O98" s="78">
        <v>4615000</v>
      </c>
      <c r="P98" s="78">
        <v>105.38</v>
      </c>
      <c r="Q98" s="78">
        <v>0</v>
      </c>
      <c r="R98" s="78">
        <v>4863.2870000000003</v>
      </c>
      <c r="S98" s="79">
        <v>1.4E-3</v>
      </c>
      <c r="T98" s="79">
        <v>1.11E-2</v>
      </c>
      <c r="U98" s="79">
        <v>2.5000000000000001E-3</v>
      </c>
    </row>
    <row r="99" spans="2:21">
      <c r="B99" t="s">
        <v>612</v>
      </c>
      <c r="C99" t="s">
        <v>613</v>
      </c>
      <c r="D99" t="s">
        <v>103</v>
      </c>
      <c r="E99" t="s">
        <v>126</v>
      </c>
      <c r="F99" t="s">
        <v>315</v>
      </c>
      <c r="G99" t="s">
        <v>311</v>
      </c>
      <c r="H99" t="s">
        <v>210</v>
      </c>
      <c r="I99" t="s">
        <v>211</v>
      </c>
      <c r="J99" t="s">
        <v>614</v>
      </c>
      <c r="K99" s="78">
        <v>5.31</v>
      </c>
      <c r="L99" t="s">
        <v>105</v>
      </c>
      <c r="M99" s="79">
        <v>2.98E-2</v>
      </c>
      <c r="N99" s="79">
        <v>1.0500000000000001E-2</v>
      </c>
      <c r="O99" s="78">
        <v>7628808</v>
      </c>
      <c r="P99" s="78">
        <v>111.51</v>
      </c>
      <c r="Q99" s="78">
        <v>0</v>
      </c>
      <c r="R99" s="78">
        <v>8506.8838008000002</v>
      </c>
      <c r="S99" s="79">
        <v>3.0000000000000001E-3</v>
      </c>
      <c r="T99" s="79">
        <v>1.95E-2</v>
      </c>
      <c r="U99" s="79">
        <v>4.4000000000000003E-3</v>
      </c>
    </row>
    <row r="100" spans="2:21">
      <c r="B100" t="s">
        <v>615</v>
      </c>
      <c r="C100" t="s">
        <v>616</v>
      </c>
      <c r="D100" t="s">
        <v>103</v>
      </c>
      <c r="E100" t="s">
        <v>126</v>
      </c>
      <c r="F100" t="s">
        <v>331</v>
      </c>
      <c r="G100" t="s">
        <v>311</v>
      </c>
      <c r="H100" t="s">
        <v>349</v>
      </c>
      <c r="I100" t="s">
        <v>211</v>
      </c>
      <c r="J100" t="s">
        <v>244</v>
      </c>
      <c r="K100" s="78">
        <v>0.99</v>
      </c>
      <c r="L100" t="s">
        <v>105</v>
      </c>
      <c r="M100" s="79">
        <v>6.0999999999999999E-2</v>
      </c>
      <c r="N100" s="79">
        <v>3.0999999999999999E-3</v>
      </c>
      <c r="O100" s="78">
        <v>0.4</v>
      </c>
      <c r="P100" s="78">
        <v>108.82</v>
      </c>
      <c r="Q100" s="78">
        <v>0</v>
      </c>
      <c r="R100" s="78">
        <v>4.3528000000000002E-4</v>
      </c>
      <c r="S100" s="79">
        <v>0</v>
      </c>
      <c r="T100" s="79">
        <v>0</v>
      </c>
      <c r="U100" s="79">
        <v>0</v>
      </c>
    </row>
    <row r="101" spans="2:21">
      <c r="B101" t="s">
        <v>617</v>
      </c>
      <c r="C101" t="s">
        <v>618</v>
      </c>
      <c r="D101" t="s">
        <v>103</v>
      </c>
      <c r="E101" t="s">
        <v>126</v>
      </c>
      <c r="F101" t="s">
        <v>619</v>
      </c>
      <c r="G101" t="s">
        <v>358</v>
      </c>
      <c r="H101" t="s">
        <v>372</v>
      </c>
      <c r="I101" t="s">
        <v>211</v>
      </c>
      <c r="J101" t="s">
        <v>620</v>
      </c>
      <c r="K101" s="78">
        <v>2.16</v>
      </c>
      <c r="L101" t="s">
        <v>105</v>
      </c>
      <c r="M101" s="79">
        <v>4.5999999999999999E-2</v>
      </c>
      <c r="N101" s="79">
        <v>9.4000000000000004E-3</v>
      </c>
      <c r="O101" s="78">
        <v>6428000</v>
      </c>
      <c r="P101" s="78">
        <v>109.25</v>
      </c>
      <c r="Q101" s="78">
        <v>0</v>
      </c>
      <c r="R101" s="78">
        <v>7022.59</v>
      </c>
      <c r="S101" s="79">
        <v>2.5000000000000001E-2</v>
      </c>
      <c r="T101" s="79">
        <v>1.61E-2</v>
      </c>
      <c r="U101" s="79">
        <v>3.5999999999999999E-3</v>
      </c>
    </row>
    <row r="102" spans="2:21">
      <c r="B102" t="s">
        <v>621</v>
      </c>
      <c r="C102" t="s">
        <v>622</v>
      </c>
      <c r="D102" t="s">
        <v>103</v>
      </c>
      <c r="E102" t="s">
        <v>126</v>
      </c>
      <c r="F102" t="s">
        <v>619</v>
      </c>
      <c r="G102" t="s">
        <v>358</v>
      </c>
      <c r="H102" t="s">
        <v>372</v>
      </c>
      <c r="I102" t="s">
        <v>211</v>
      </c>
      <c r="J102" t="s">
        <v>623</v>
      </c>
      <c r="K102" s="78">
        <v>4.2</v>
      </c>
      <c r="L102" t="s">
        <v>105</v>
      </c>
      <c r="M102" s="79">
        <v>2.5000000000000001E-2</v>
      </c>
      <c r="N102" s="79">
        <v>1.2999999999999999E-2</v>
      </c>
      <c r="O102" s="78">
        <v>6576751</v>
      </c>
      <c r="P102" s="78">
        <v>106.06</v>
      </c>
      <c r="Q102" s="78">
        <v>0</v>
      </c>
      <c r="R102" s="78">
        <v>6975.3021105999997</v>
      </c>
      <c r="S102" s="79">
        <v>2.92E-2</v>
      </c>
      <c r="T102" s="79">
        <v>1.6E-2</v>
      </c>
      <c r="U102" s="79">
        <v>3.5999999999999999E-3</v>
      </c>
    </row>
    <row r="103" spans="2:21">
      <c r="B103" t="s">
        <v>624</v>
      </c>
      <c r="C103" t="s">
        <v>625</v>
      </c>
      <c r="D103" t="s">
        <v>103</v>
      </c>
      <c r="E103" t="s">
        <v>126</v>
      </c>
      <c r="F103" t="s">
        <v>382</v>
      </c>
      <c r="G103" t="s">
        <v>383</v>
      </c>
      <c r="H103" t="s">
        <v>384</v>
      </c>
      <c r="I103" t="s">
        <v>153</v>
      </c>
      <c r="J103" t="s">
        <v>626</v>
      </c>
      <c r="K103" s="78">
        <v>2.74</v>
      </c>
      <c r="L103" t="s">
        <v>105</v>
      </c>
      <c r="M103" s="79">
        <v>4.8000000000000001E-2</v>
      </c>
      <c r="N103" s="79">
        <v>7.1000000000000004E-3</v>
      </c>
      <c r="O103" s="78">
        <v>4193695.34</v>
      </c>
      <c r="P103" s="78">
        <v>114.04</v>
      </c>
      <c r="Q103" s="78">
        <v>0</v>
      </c>
      <c r="R103" s="78">
        <v>4782.4901657359997</v>
      </c>
      <c r="S103" s="79">
        <v>2E-3</v>
      </c>
      <c r="T103" s="79">
        <v>1.09E-2</v>
      </c>
      <c r="U103" s="79">
        <v>2.5000000000000001E-3</v>
      </c>
    </row>
    <row r="104" spans="2:21">
      <c r="B104" t="s">
        <v>627</v>
      </c>
      <c r="C104" t="s">
        <v>628</v>
      </c>
      <c r="D104" t="s">
        <v>103</v>
      </c>
      <c r="E104" t="s">
        <v>126</v>
      </c>
      <c r="F104" t="s">
        <v>629</v>
      </c>
      <c r="G104" t="s">
        <v>131</v>
      </c>
      <c r="H104" t="s">
        <v>384</v>
      </c>
      <c r="I104" t="s">
        <v>153</v>
      </c>
      <c r="J104" t="s">
        <v>630</v>
      </c>
      <c r="K104" s="78">
        <v>2.62</v>
      </c>
      <c r="L104" t="s">
        <v>105</v>
      </c>
      <c r="M104" s="79">
        <v>1.49E-2</v>
      </c>
      <c r="N104" s="79">
        <v>7.3000000000000001E-3</v>
      </c>
      <c r="O104" s="78">
        <v>2000000</v>
      </c>
      <c r="P104" s="78">
        <v>102.67</v>
      </c>
      <c r="Q104" s="78">
        <v>0</v>
      </c>
      <c r="R104" s="78">
        <v>2053.4</v>
      </c>
      <c r="S104" s="79">
        <v>1.9E-3</v>
      </c>
      <c r="T104" s="79">
        <v>4.7000000000000002E-3</v>
      </c>
      <c r="U104" s="79">
        <v>1.1000000000000001E-3</v>
      </c>
    </row>
    <row r="105" spans="2:21">
      <c r="B105" t="s">
        <v>631</v>
      </c>
      <c r="C105" t="s">
        <v>632</v>
      </c>
      <c r="D105" t="s">
        <v>103</v>
      </c>
      <c r="E105" t="s">
        <v>126</v>
      </c>
      <c r="F105" t="s">
        <v>633</v>
      </c>
      <c r="G105" t="s">
        <v>634</v>
      </c>
      <c r="H105" t="s">
        <v>372</v>
      </c>
      <c r="I105" t="s">
        <v>211</v>
      </c>
      <c r="J105" t="s">
        <v>635</v>
      </c>
      <c r="K105" s="78">
        <v>2.4700000000000002</v>
      </c>
      <c r="L105" t="s">
        <v>105</v>
      </c>
      <c r="M105" s="79">
        <v>2.3599999999999999E-2</v>
      </c>
      <c r="N105" s="79">
        <v>7.9000000000000008E-3</v>
      </c>
      <c r="O105" s="78">
        <v>1641500</v>
      </c>
      <c r="P105" s="78">
        <v>104.35</v>
      </c>
      <c r="Q105" s="78">
        <v>0</v>
      </c>
      <c r="R105" s="78">
        <v>1712.90525</v>
      </c>
      <c r="S105" s="79">
        <v>4.4999999999999997E-3</v>
      </c>
      <c r="T105" s="79">
        <v>3.8999999999999998E-3</v>
      </c>
      <c r="U105" s="79">
        <v>8.9999999999999998E-4</v>
      </c>
    </row>
    <row r="106" spans="2:21">
      <c r="B106" t="s">
        <v>636</v>
      </c>
      <c r="C106" t="s">
        <v>637</v>
      </c>
      <c r="D106" t="s">
        <v>103</v>
      </c>
      <c r="E106" t="s">
        <v>126</v>
      </c>
      <c r="F106" t="s">
        <v>638</v>
      </c>
      <c r="G106" t="s">
        <v>358</v>
      </c>
      <c r="H106" t="s">
        <v>372</v>
      </c>
      <c r="I106" t="s">
        <v>211</v>
      </c>
      <c r="J106" t="s">
        <v>359</v>
      </c>
      <c r="K106" s="78">
        <v>3.54</v>
      </c>
      <c r="L106" t="s">
        <v>105</v>
      </c>
      <c r="M106" s="79">
        <v>3.3799999999999997E-2</v>
      </c>
      <c r="N106" s="79">
        <v>2.4199999999999999E-2</v>
      </c>
      <c r="O106" s="78">
        <v>1981000</v>
      </c>
      <c r="P106" s="78">
        <v>104.28</v>
      </c>
      <c r="Q106" s="78">
        <v>0</v>
      </c>
      <c r="R106" s="78">
        <v>2065.7867999999999</v>
      </c>
      <c r="S106" s="79">
        <v>2.3999999999999998E-3</v>
      </c>
      <c r="T106" s="79">
        <v>4.7000000000000002E-3</v>
      </c>
      <c r="U106" s="79">
        <v>1.1000000000000001E-3</v>
      </c>
    </row>
    <row r="107" spans="2:21">
      <c r="B107" t="s">
        <v>639</v>
      </c>
      <c r="C107" t="s">
        <v>640</v>
      </c>
      <c r="D107" t="s">
        <v>103</v>
      </c>
      <c r="E107" t="s">
        <v>126</v>
      </c>
      <c r="F107" t="s">
        <v>405</v>
      </c>
      <c r="G107" t="s">
        <v>406</v>
      </c>
      <c r="H107" t="s">
        <v>372</v>
      </c>
      <c r="I107" t="s">
        <v>211</v>
      </c>
      <c r="J107" t="s">
        <v>440</v>
      </c>
      <c r="K107" s="78">
        <v>5.0999999999999996</v>
      </c>
      <c r="L107" t="s">
        <v>105</v>
      </c>
      <c r="M107" s="79">
        <v>5.0900000000000001E-2</v>
      </c>
      <c r="N107" s="79">
        <v>1.2800000000000001E-2</v>
      </c>
      <c r="O107" s="78">
        <v>497889.99</v>
      </c>
      <c r="P107" s="78">
        <v>119.85</v>
      </c>
      <c r="Q107" s="78">
        <v>77.665859999999995</v>
      </c>
      <c r="R107" s="78">
        <v>674.38701301499998</v>
      </c>
      <c r="S107" s="79">
        <v>5.0000000000000001E-4</v>
      </c>
      <c r="T107" s="79">
        <v>1.5E-3</v>
      </c>
      <c r="U107" s="79">
        <v>2.9999999999999997E-4</v>
      </c>
    </row>
    <row r="108" spans="2:21">
      <c r="B108" t="s">
        <v>641</v>
      </c>
      <c r="C108" t="s">
        <v>642</v>
      </c>
      <c r="D108" t="s">
        <v>103</v>
      </c>
      <c r="E108" t="s">
        <v>126</v>
      </c>
      <c r="F108" t="s">
        <v>643</v>
      </c>
      <c r="G108" t="s">
        <v>358</v>
      </c>
      <c r="H108" t="s">
        <v>411</v>
      </c>
      <c r="I108" t="s">
        <v>153</v>
      </c>
      <c r="J108" t="s">
        <v>506</v>
      </c>
      <c r="K108" s="78">
        <v>3.47</v>
      </c>
      <c r="L108" t="s">
        <v>105</v>
      </c>
      <c r="M108" s="79">
        <v>4.3499999999999997E-2</v>
      </c>
      <c r="N108" s="79">
        <v>7.8200000000000006E-2</v>
      </c>
      <c r="O108" s="78">
        <v>3653997.91</v>
      </c>
      <c r="P108" s="78">
        <v>90.54</v>
      </c>
      <c r="Q108" s="78">
        <v>0</v>
      </c>
      <c r="R108" s="78">
        <v>3308.3297077140001</v>
      </c>
      <c r="S108" s="79">
        <v>2.0999999999999999E-3</v>
      </c>
      <c r="T108" s="79">
        <v>7.6E-3</v>
      </c>
      <c r="U108" s="79">
        <v>1.6999999999999999E-3</v>
      </c>
    </row>
    <row r="109" spans="2:21">
      <c r="B109" t="s">
        <v>644</v>
      </c>
      <c r="C109" t="s">
        <v>645</v>
      </c>
      <c r="D109" t="s">
        <v>103</v>
      </c>
      <c r="E109" t="s">
        <v>126</v>
      </c>
      <c r="F109" t="s">
        <v>646</v>
      </c>
      <c r="G109" t="s">
        <v>436</v>
      </c>
      <c r="H109" t="s">
        <v>411</v>
      </c>
      <c r="I109" t="s">
        <v>153</v>
      </c>
      <c r="J109" t="s">
        <v>647</v>
      </c>
      <c r="K109" s="78">
        <v>5.04</v>
      </c>
      <c r="L109" t="s">
        <v>105</v>
      </c>
      <c r="M109" s="79">
        <v>2.2200000000000001E-2</v>
      </c>
      <c r="N109" s="79">
        <v>1.35E-2</v>
      </c>
      <c r="O109" s="78">
        <v>2020000</v>
      </c>
      <c r="P109" s="78">
        <v>104.83</v>
      </c>
      <c r="Q109" s="78">
        <v>0</v>
      </c>
      <c r="R109" s="78">
        <v>2117.5659999999998</v>
      </c>
      <c r="S109" s="79">
        <v>7.4000000000000003E-3</v>
      </c>
      <c r="T109" s="79">
        <v>4.7999999999999996E-3</v>
      </c>
      <c r="U109" s="79">
        <v>1.1000000000000001E-3</v>
      </c>
    </row>
    <row r="110" spans="2:21">
      <c r="B110" t="s">
        <v>648</v>
      </c>
      <c r="C110" t="s">
        <v>649</v>
      </c>
      <c r="D110" t="s">
        <v>103</v>
      </c>
      <c r="E110" t="s">
        <v>126</v>
      </c>
      <c r="F110" t="s">
        <v>435</v>
      </c>
      <c r="G110" t="s">
        <v>436</v>
      </c>
      <c r="H110" t="s">
        <v>417</v>
      </c>
      <c r="I110" t="s">
        <v>211</v>
      </c>
      <c r="J110" t="s">
        <v>650</v>
      </c>
      <c r="K110" s="78">
        <v>7.08</v>
      </c>
      <c r="L110" t="s">
        <v>105</v>
      </c>
      <c r="M110" s="79">
        <v>4.36E-2</v>
      </c>
      <c r="N110" s="79">
        <v>1.8200000000000001E-2</v>
      </c>
      <c r="O110" s="78">
        <v>2580000</v>
      </c>
      <c r="P110" s="78">
        <v>120.55</v>
      </c>
      <c r="Q110" s="78">
        <v>0</v>
      </c>
      <c r="R110" s="78">
        <v>3110.19</v>
      </c>
      <c r="S110" s="79">
        <v>8.6E-3</v>
      </c>
      <c r="T110" s="79">
        <v>7.1000000000000004E-3</v>
      </c>
      <c r="U110" s="79">
        <v>1.6000000000000001E-3</v>
      </c>
    </row>
    <row r="111" spans="2:21">
      <c r="B111" t="s">
        <v>651</v>
      </c>
      <c r="C111" t="s">
        <v>652</v>
      </c>
      <c r="D111" t="s">
        <v>103</v>
      </c>
      <c r="E111" t="s">
        <v>126</v>
      </c>
      <c r="F111" t="s">
        <v>653</v>
      </c>
      <c r="G111" t="s">
        <v>358</v>
      </c>
      <c r="H111" t="s">
        <v>417</v>
      </c>
      <c r="I111" t="s">
        <v>211</v>
      </c>
      <c r="J111" t="s">
        <v>654</v>
      </c>
      <c r="K111" s="78">
        <v>4.6399999999999997</v>
      </c>
      <c r="L111" t="s">
        <v>105</v>
      </c>
      <c r="M111" s="79">
        <v>4.8000000000000001E-2</v>
      </c>
      <c r="N111" s="79">
        <v>3.39E-2</v>
      </c>
      <c r="O111" s="78">
        <v>3675000</v>
      </c>
      <c r="P111" s="78">
        <v>109.08</v>
      </c>
      <c r="Q111" s="78">
        <v>0</v>
      </c>
      <c r="R111" s="78">
        <v>4008.69</v>
      </c>
      <c r="S111" s="79">
        <v>7.4000000000000003E-3</v>
      </c>
      <c r="T111" s="79">
        <v>9.1999999999999998E-3</v>
      </c>
      <c r="U111" s="79">
        <v>2.0999999999999999E-3</v>
      </c>
    </row>
    <row r="112" spans="2:21">
      <c r="B112" t="s">
        <v>655</v>
      </c>
      <c r="C112" t="s">
        <v>656</v>
      </c>
      <c r="D112" t="s">
        <v>103</v>
      </c>
      <c r="E112" t="s">
        <v>126</v>
      </c>
      <c r="F112" t="s">
        <v>445</v>
      </c>
      <c r="G112" t="s">
        <v>436</v>
      </c>
      <c r="H112" t="s">
        <v>411</v>
      </c>
      <c r="I112" t="s">
        <v>153</v>
      </c>
      <c r="J112" t="s">
        <v>657</v>
      </c>
      <c r="K112" s="78">
        <v>4.46</v>
      </c>
      <c r="L112" t="s">
        <v>105</v>
      </c>
      <c r="M112" s="79">
        <v>3.9199999999999999E-2</v>
      </c>
      <c r="N112" s="79">
        <v>1.29E-2</v>
      </c>
      <c r="O112" s="78">
        <v>0.36</v>
      </c>
      <c r="P112" s="78">
        <v>112.96</v>
      </c>
      <c r="Q112" s="78">
        <v>0</v>
      </c>
      <c r="R112" s="78">
        <v>4.0665599999999998E-4</v>
      </c>
      <c r="S112" s="79">
        <v>0</v>
      </c>
      <c r="T112" s="79">
        <v>0</v>
      </c>
      <c r="U112" s="79">
        <v>0</v>
      </c>
    </row>
    <row r="113" spans="2:21">
      <c r="B113" t="s">
        <v>658</v>
      </c>
      <c r="C113" t="s">
        <v>659</v>
      </c>
      <c r="D113" t="s">
        <v>103</v>
      </c>
      <c r="E113" t="s">
        <v>126</v>
      </c>
      <c r="F113" t="s">
        <v>445</v>
      </c>
      <c r="G113" t="s">
        <v>436</v>
      </c>
      <c r="H113" t="s">
        <v>411</v>
      </c>
      <c r="I113" t="s">
        <v>153</v>
      </c>
      <c r="J113" t="s">
        <v>660</v>
      </c>
      <c r="K113" s="78">
        <v>9.26</v>
      </c>
      <c r="L113" t="s">
        <v>105</v>
      </c>
      <c r="M113" s="79">
        <v>2.64E-2</v>
      </c>
      <c r="N113" s="79">
        <v>2.53E-2</v>
      </c>
      <c r="O113" s="78">
        <v>2607000</v>
      </c>
      <c r="P113" s="78">
        <v>101.13</v>
      </c>
      <c r="Q113" s="78">
        <v>0</v>
      </c>
      <c r="R113" s="78">
        <v>2636.4591</v>
      </c>
      <c r="S113" s="79">
        <v>3.0999999999999999E-3</v>
      </c>
      <c r="T113" s="79">
        <v>6.0000000000000001E-3</v>
      </c>
      <c r="U113" s="79">
        <v>1.4E-3</v>
      </c>
    </row>
    <row r="114" spans="2:21">
      <c r="B114" t="s">
        <v>661</v>
      </c>
      <c r="C114" t="s">
        <v>662</v>
      </c>
      <c r="D114" t="s">
        <v>103</v>
      </c>
      <c r="E114" t="s">
        <v>126</v>
      </c>
      <c r="F114" t="s">
        <v>445</v>
      </c>
      <c r="G114" t="s">
        <v>436</v>
      </c>
      <c r="H114" t="s">
        <v>417</v>
      </c>
      <c r="I114" t="s">
        <v>211</v>
      </c>
      <c r="J114" t="s">
        <v>663</v>
      </c>
      <c r="K114" s="78">
        <v>3.05</v>
      </c>
      <c r="L114" t="s">
        <v>105</v>
      </c>
      <c r="M114" s="79">
        <v>4.1399999999999999E-2</v>
      </c>
      <c r="N114" s="79">
        <v>1.1299999999999999E-2</v>
      </c>
      <c r="O114" s="78">
        <v>3545363.87</v>
      </c>
      <c r="P114" s="78">
        <v>110.63</v>
      </c>
      <c r="Q114" s="78">
        <v>0</v>
      </c>
      <c r="R114" s="78">
        <v>3922.2360493810002</v>
      </c>
      <c r="S114" s="79">
        <v>7.6E-3</v>
      </c>
      <c r="T114" s="79">
        <v>8.9999999999999993E-3</v>
      </c>
      <c r="U114" s="79">
        <v>2E-3</v>
      </c>
    </row>
    <row r="115" spans="2:21">
      <c r="B115" t="s">
        <v>664</v>
      </c>
      <c r="C115" t="s">
        <v>665</v>
      </c>
      <c r="D115" t="s">
        <v>103</v>
      </c>
      <c r="E115" t="s">
        <v>126</v>
      </c>
      <c r="F115" t="s">
        <v>666</v>
      </c>
      <c r="G115" t="s">
        <v>436</v>
      </c>
      <c r="H115" t="s">
        <v>411</v>
      </c>
      <c r="I115" t="s">
        <v>153</v>
      </c>
      <c r="J115" t="s">
        <v>667</v>
      </c>
      <c r="K115" s="78">
        <v>4.45</v>
      </c>
      <c r="L115" t="s">
        <v>105</v>
      </c>
      <c r="M115" s="79">
        <v>3.2899999999999999E-2</v>
      </c>
      <c r="N115" s="79">
        <v>1.4E-2</v>
      </c>
      <c r="O115" s="78">
        <v>5326175</v>
      </c>
      <c r="P115" s="78">
        <v>109.45</v>
      </c>
      <c r="Q115" s="78">
        <v>0</v>
      </c>
      <c r="R115" s="78">
        <v>5829.4985374999997</v>
      </c>
      <c r="S115" s="79">
        <v>5.8999999999999999E-3</v>
      </c>
      <c r="T115" s="79">
        <v>1.3299999999999999E-2</v>
      </c>
      <c r="U115" s="79">
        <v>3.0000000000000001E-3</v>
      </c>
    </row>
    <row r="116" spans="2:21">
      <c r="B116" t="s">
        <v>668</v>
      </c>
      <c r="C116" t="s">
        <v>669</v>
      </c>
      <c r="D116" t="s">
        <v>103</v>
      </c>
      <c r="E116" t="s">
        <v>126</v>
      </c>
      <c r="F116" t="s">
        <v>666</v>
      </c>
      <c r="G116" t="s">
        <v>436</v>
      </c>
      <c r="H116" t="s">
        <v>411</v>
      </c>
      <c r="I116" t="s">
        <v>153</v>
      </c>
      <c r="J116" t="s">
        <v>670</v>
      </c>
      <c r="K116" s="78">
        <v>3.3</v>
      </c>
      <c r="L116" t="s">
        <v>105</v>
      </c>
      <c r="M116" s="79">
        <v>3.5799999999999998E-2</v>
      </c>
      <c r="N116" s="79">
        <v>1.15E-2</v>
      </c>
      <c r="O116" s="78">
        <v>768472</v>
      </c>
      <c r="P116" s="78">
        <v>110.1</v>
      </c>
      <c r="Q116" s="78">
        <v>0</v>
      </c>
      <c r="R116" s="78">
        <v>846.087672</v>
      </c>
      <c r="S116" s="79">
        <v>5.9999999999999995E-4</v>
      </c>
      <c r="T116" s="79">
        <v>1.9E-3</v>
      </c>
      <c r="U116" s="79">
        <v>4.0000000000000002E-4</v>
      </c>
    </row>
    <row r="117" spans="2:21">
      <c r="B117" t="s">
        <v>671</v>
      </c>
      <c r="C117" t="s">
        <v>672</v>
      </c>
      <c r="D117" t="s">
        <v>103</v>
      </c>
      <c r="E117" t="s">
        <v>126</v>
      </c>
      <c r="F117" t="s">
        <v>673</v>
      </c>
      <c r="G117" t="s">
        <v>358</v>
      </c>
      <c r="H117" t="s">
        <v>417</v>
      </c>
      <c r="I117" t="s">
        <v>211</v>
      </c>
      <c r="J117" t="s">
        <v>674</v>
      </c>
      <c r="K117" s="78">
        <v>5.65</v>
      </c>
      <c r="L117" t="s">
        <v>105</v>
      </c>
      <c r="M117" s="79">
        <v>4.4999999999999998E-2</v>
      </c>
      <c r="N117" s="79">
        <v>4.7E-2</v>
      </c>
      <c r="O117" s="78">
        <v>2833000</v>
      </c>
      <c r="P117" s="78">
        <v>99.45</v>
      </c>
      <c r="Q117" s="78">
        <v>0</v>
      </c>
      <c r="R117" s="78">
        <v>2817.4185000000002</v>
      </c>
      <c r="S117" s="79">
        <v>7.1999999999999998E-3</v>
      </c>
      <c r="T117" s="79">
        <v>6.4000000000000003E-3</v>
      </c>
      <c r="U117" s="79">
        <v>1.5E-3</v>
      </c>
    </row>
    <row r="118" spans="2:21">
      <c r="B118" t="s">
        <v>675</v>
      </c>
      <c r="C118" t="s">
        <v>676</v>
      </c>
      <c r="D118" t="s">
        <v>103</v>
      </c>
      <c r="E118" t="s">
        <v>126</v>
      </c>
      <c r="F118" t="s">
        <v>472</v>
      </c>
      <c r="G118" t="s">
        <v>436</v>
      </c>
      <c r="H118" t="s">
        <v>411</v>
      </c>
      <c r="I118" t="s">
        <v>153</v>
      </c>
      <c r="J118" t="s">
        <v>677</v>
      </c>
      <c r="K118" s="78">
        <v>5.34</v>
      </c>
      <c r="L118" t="s">
        <v>105</v>
      </c>
      <c r="M118" s="79">
        <v>3.61E-2</v>
      </c>
      <c r="N118" s="79">
        <v>1.2999999999999999E-2</v>
      </c>
      <c r="O118" s="78">
        <v>3645464</v>
      </c>
      <c r="P118" s="78">
        <v>113.57</v>
      </c>
      <c r="Q118" s="78">
        <v>0</v>
      </c>
      <c r="R118" s="78">
        <v>4140.1534647999997</v>
      </c>
      <c r="S118" s="79">
        <v>4.7000000000000002E-3</v>
      </c>
      <c r="T118" s="79">
        <v>9.4999999999999998E-3</v>
      </c>
      <c r="U118" s="79">
        <v>2.0999999999999999E-3</v>
      </c>
    </row>
    <row r="119" spans="2:21">
      <c r="B119" t="s">
        <v>678</v>
      </c>
      <c r="C119" t="s">
        <v>679</v>
      </c>
      <c r="D119" t="s">
        <v>103</v>
      </c>
      <c r="E119" t="s">
        <v>126</v>
      </c>
      <c r="F119" t="s">
        <v>472</v>
      </c>
      <c r="G119" t="s">
        <v>436</v>
      </c>
      <c r="H119" t="s">
        <v>411</v>
      </c>
      <c r="I119" t="s">
        <v>153</v>
      </c>
      <c r="J119" t="s">
        <v>680</v>
      </c>
      <c r="K119" s="78">
        <v>8.5299999999999994</v>
      </c>
      <c r="L119" t="s">
        <v>105</v>
      </c>
      <c r="M119" s="79">
        <v>2.6200000000000001E-2</v>
      </c>
      <c r="N119" s="79">
        <v>2.1899999999999999E-2</v>
      </c>
      <c r="O119" s="78">
        <v>222000</v>
      </c>
      <c r="P119" s="78">
        <v>104.3</v>
      </c>
      <c r="Q119" s="78">
        <v>0</v>
      </c>
      <c r="R119" s="78">
        <v>231.54599999999999</v>
      </c>
      <c r="S119" s="79">
        <v>6.9999999999999999E-4</v>
      </c>
      <c r="T119" s="79">
        <v>5.0000000000000001E-4</v>
      </c>
      <c r="U119" s="79">
        <v>1E-4</v>
      </c>
    </row>
    <row r="120" spans="2:21">
      <c r="B120" t="s">
        <v>681</v>
      </c>
      <c r="C120" t="s">
        <v>682</v>
      </c>
      <c r="D120" t="s">
        <v>103</v>
      </c>
      <c r="E120" t="s">
        <v>126</v>
      </c>
      <c r="F120" t="s">
        <v>683</v>
      </c>
      <c r="G120" t="s">
        <v>684</v>
      </c>
      <c r="H120" t="s">
        <v>486</v>
      </c>
      <c r="I120" t="s">
        <v>211</v>
      </c>
      <c r="J120" t="s">
        <v>685</v>
      </c>
      <c r="K120" s="78">
        <v>2.61</v>
      </c>
      <c r="L120" t="s">
        <v>105</v>
      </c>
      <c r="M120" s="79">
        <v>4.7500000000000001E-2</v>
      </c>
      <c r="N120" s="79">
        <v>1.6500000000000001E-2</v>
      </c>
      <c r="O120" s="78">
        <v>2753743</v>
      </c>
      <c r="P120" s="78">
        <v>109.43</v>
      </c>
      <c r="Q120" s="78">
        <v>0</v>
      </c>
      <c r="R120" s="78">
        <v>3013.4209648999999</v>
      </c>
      <c r="S120" s="79">
        <v>5.4999999999999997E-3</v>
      </c>
      <c r="T120" s="79">
        <v>6.8999999999999999E-3</v>
      </c>
      <c r="U120" s="79">
        <v>1.6000000000000001E-3</v>
      </c>
    </row>
    <row r="121" spans="2:21">
      <c r="B121" t="s">
        <v>686</v>
      </c>
      <c r="C121" t="s">
        <v>687</v>
      </c>
      <c r="D121" t="s">
        <v>103</v>
      </c>
      <c r="E121" t="s">
        <v>126</v>
      </c>
      <c r="F121" t="s">
        <v>688</v>
      </c>
      <c r="G121" t="s">
        <v>130</v>
      </c>
      <c r="H121" t="s">
        <v>486</v>
      </c>
      <c r="I121" t="s">
        <v>211</v>
      </c>
      <c r="J121" t="s">
        <v>689</v>
      </c>
      <c r="K121" s="78">
        <v>1.1200000000000001</v>
      </c>
      <c r="L121" t="s">
        <v>105</v>
      </c>
      <c r="M121" s="79">
        <v>3.3000000000000002E-2</v>
      </c>
      <c r="N121" s="79">
        <v>1.6799999999999999E-2</v>
      </c>
      <c r="O121" s="78">
        <v>0.12</v>
      </c>
      <c r="P121" s="78">
        <v>102.2</v>
      </c>
      <c r="Q121" s="78">
        <v>0</v>
      </c>
      <c r="R121" s="78">
        <v>1.2264E-4</v>
      </c>
      <c r="S121" s="79">
        <v>0</v>
      </c>
      <c r="T121" s="79">
        <v>0</v>
      </c>
      <c r="U121" s="79">
        <v>0</v>
      </c>
    </row>
    <row r="122" spans="2:21">
      <c r="B122" t="s">
        <v>690</v>
      </c>
      <c r="C122" t="s">
        <v>691</v>
      </c>
      <c r="D122" t="s">
        <v>103</v>
      </c>
      <c r="E122" t="s">
        <v>126</v>
      </c>
      <c r="F122" t="s">
        <v>692</v>
      </c>
      <c r="G122" t="s">
        <v>491</v>
      </c>
      <c r="H122" t="s">
        <v>486</v>
      </c>
      <c r="I122" t="s">
        <v>211</v>
      </c>
      <c r="J122" t="s">
        <v>693</v>
      </c>
      <c r="K122" s="78">
        <v>2.15</v>
      </c>
      <c r="L122" t="s">
        <v>105</v>
      </c>
      <c r="M122" s="79">
        <v>5.0999999999999997E-2</v>
      </c>
      <c r="N122" s="79">
        <v>1.0999999999999999E-2</v>
      </c>
      <c r="O122" s="78">
        <v>5538131.4299999997</v>
      </c>
      <c r="P122" s="78">
        <v>110.11</v>
      </c>
      <c r="Q122" s="78">
        <v>0</v>
      </c>
      <c r="R122" s="78">
        <v>6098.0365175730003</v>
      </c>
      <c r="S122" s="79">
        <v>2.6100000000000002E-2</v>
      </c>
      <c r="T122" s="79">
        <v>1.4E-2</v>
      </c>
      <c r="U122" s="79">
        <v>3.2000000000000002E-3</v>
      </c>
    </row>
    <row r="123" spans="2:21">
      <c r="B123" t="s">
        <v>694</v>
      </c>
      <c r="C123" t="s">
        <v>695</v>
      </c>
      <c r="D123" t="s">
        <v>103</v>
      </c>
      <c r="E123" t="s">
        <v>126</v>
      </c>
      <c r="F123" t="s">
        <v>490</v>
      </c>
      <c r="G123" t="s">
        <v>491</v>
      </c>
      <c r="H123" t="s">
        <v>486</v>
      </c>
      <c r="I123" t="s">
        <v>211</v>
      </c>
      <c r="J123" t="s">
        <v>696</v>
      </c>
      <c r="K123" s="78">
        <v>3.54</v>
      </c>
      <c r="L123" t="s">
        <v>105</v>
      </c>
      <c r="M123" s="79">
        <v>3.7499999999999999E-2</v>
      </c>
      <c r="N123" s="79">
        <v>1.3100000000000001E-2</v>
      </c>
      <c r="O123" s="78">
        <v>0.46</v>
      </c>
      <c r="P123" s="78">
        <v>109.78</v>
      </c>
      <c r="Q123" s="78">
        <v>0</v>
      </c>
      <c r="R123" s="78">
        <v>5.0498800000000005E-4</v>
      </c>
      <c r="S123" s="79">
        <v>0</v>
      </c>
      <c r="T123" s="79">
        <v>0</v>
      </c>
      <c r="U123" s="79">
        <v>0</v>
      </c>
    </row>
    <row r="124" spans="2:21">
      <c r="B124" t="s">
        <v>697</v>
      </c>
      <c r="C124" t="s">
        <v>698</v>
      </c>
      <c r="D124" t="s">
        <v>103</v>
      </c>
      <c r="E124" t="s">
        <v>126</v>
      </c>
      <c r="F124" t="s">
        <v>699</v>
      </c>
      <c r="G124" t="s">
        <v>131</v>
      </c>
      <c r="H124" t="s">
        <v>486</v>
      </c>
      <c r="I124" t="s">
        <v>211</v>
      </c>
      <c r="J124" t="s">
        <v>700</v>
      </c>
      <c r="K124" s="78">
        <v>3.1</v>
      </c>
      <c r="L124" t="s">
        <v>105</v>
      </c>
      <c r="M124" s="79">
        <v>0.06</v>
      </c>
      <c r="N124" s="79">
        <v>5.2400000000000002E-2</v>
      </c>
      <c r="O124" s="78">
        <v>2017971</v>
      </c>
      <c r="P124" s="78">
        <v>104.58</v>
      </c>
      <c r="Q124" s="78">
        <v>0</v>
      </c>
      <c r="R124" s="78">
        <v>2110.3940717999999</v>
      </c>
      <c r="S124" s="79">
        <v>8.3999999999999995E-3</v>
      </c>
      <c r="T124" s="79">
        <v>4.7999999999999996E-3</v>
      </c>
      <c r="U124" s="79">
        <v>1.1000000000000001E-3</v>
      </c>
    </row>
    <row r="125" spans="2:21">
      <c r="B125" t="s">
        <v>701</v>
      </c>
      <c r="C125" t="s">
        <v>702</v>
      </c>
      <c r="D125" t="s">
        <v>103</v>
      </c>
      <c r="E125" t="s">
        <v>126</v>
      </c>
      <c r="F125" t="s">
        <v>703</v>
      </c>
      <c r="G125" t="s">
        <v>104</v>
      </c>
      <c r="H125" t="s">
        <v>482</v>
      </c>
      <c r="I125" t="s">
        <v>153</v>
      </c>
      <c r="J125" t="s">
        <v>704</v>
      </c>
      <c r="K125" s="78">
        <v>4.49</v>
      </c>
      <c r="L125" t="s">
        <v>105</v>
      </c>
      <c r="M125" s="79">
        <v>0.05</v>
      </c>
      <c r="N125" s="79">
        <v>1.67E-2</v>
      </c>
      <c r="O125" s="78">
        <v>6391359.5700000003</v>
      </c>
      <c r="P125" s="78">
        <v>115.95</v>
      </c>
      <c r="Q125" s="78">
        <v>0</v>
      </c>
      <c r="R125" s="78">
        <v>7410.7814214150003</v>
      </c>
      <c r="S125" s="79">
        <v>2.4899999999999999E-2</v>
      </c>
      <c r="T125" s="79">
        <v>1.7000000000000001E-2</v>
      </c>
      <c r="U125" s="79">
        <v>3.8E-3</v>
      </c>
    </row>
    <row r="126" spans="2:21">
      <c r="B126" t="s">
        <v>705</v>
      </c>
      <c r="C126" t="s">
        <v>706</v>
      </c>
      <c r="D126" t="s">
        <v>103</v>
      </c>
      <c r="E126" t="s">
        <v>126</v>
      </c>
      <c r="F126" t="s">
        <v>707</v>
      </c>
      <c r="G126" t="s">
        <v>358</v>
      </c>
      <c r="H126" t="s">
        <v>482</v>
      </c>
      <c r="I126" t="s">
        <v>153</v>
      </c>
      <c r="J126" t="s">
        <v>708</v>
      </c>
      <c r="K126" s="78">
        <v>1.69</v>
      </c>
      <c r="L126" t="s">
        <v>105</v>
      </c>
      <c r="M126" s="79">
        <v>3.4500000000000003E-2</v>
      </c>
      <c r="N126" s="79">
        <v>2.0899999999999998E-2</v>
      </c>
      <c r="O126" s="78">
        <v>2862400</v>
      </c>
      <c r="P126" s="78">
        <v>103.2</v>
      </c>
      <c r="Q126" s="78">
        <v>0</v>
      </c>
      <c r="R126" s="78">
        <v>2953.9967999999999</v>
      </c>
      <c r="S126" s="79">
        <v>1.5900000000000001E-2</v>
      </c>
      <c r="T126" s="79">
        <v>6.7999999999999996E-3</v>
      </c>
      <c r="U126" s="79">
        <v>1.5E-3</v>
      </c>
    </row>
    <row r="127" spans="2:21">
      <c r="B127" t="s">
        <v>709</v>
      </c>
      <c r="C127" t="s">
        <v>710</v>
      </c>
      <c r="D127" t="s">
        <v>103</v>
      </c>
      <c r="E127" t="s">
        <v>126</v>
      </c>
      <c r="F127" t="s">
        <v>711</v>
      </c>
      <c r="G127" t="s">
        <v>712</v>
      </c>
      <c r="H127" t="s">
        <v>482</v>
      </c>
      <c r="I127" t="s">
        <v>153</v>
      </c>
      <c r="J127" t="s">
        <v>713</v>
      </c>
      <c r="K127" s="78">
        <v>2.65</v>
      </c>
      <c r="L127" t="s">
        <v>105</v>
      </c>
      <c r="M127" s="79">
        <v>3.2000000000000001E-2</v>
      </c>
      <c r="N127" s="79">
        <v>9.4000000000000004E-3</v>
      </c>
      <c r="O127" s="78">
        <v>2910136.86</v>
      </c>
      <c r="P127" s="78">
        <v>106.9</v>
      </c>
      <c r="Q127" s="78">
        <v>0</v>
      </c>
      <c r="R127" s="78">
        <v>3110.93630334</v>
      </c>
      <c r="S127" s="79">
        <v>2.4799999999999999E-2</v>
      </c>
      <c r="T127" s="79">
        <v>7.1000000000000004E-3</v>
      </c>
      <c r="U127" s="79">
        <v>1.6000000000000001E-3</v>
      </c>
    </row>
    <row r="128" spans="2:21">
      <c r="B128" t="s">
        <v>714</v>
      </c>
      <c r="C128" t="s">
        <v>715</v>
      </c>
      <c r="D128" t="s">
        <v>103</v>
      </c>
      <c r="E128" t="s">
        <v>126</v>
      </c>
      <c r="F128" t="s">
        <v>711</v>
      </c>
      <c r="G128" t="s">
        <v>712</v>
      </c>
      <c r="H128" t="s">
        <v>482</v>
      </c>
      <c r="I128" t="s">
        <v>153</v>
      </c>
      <c r="J128" t="s">
        <v>244</v>
      </c>
      <c r="K128" s="78">
        <v>0.42</v>
      </c>
      <c r="L128" t="s">
        <v>105</v>
      </c>
      <c r="M128" s="79">
        <v>5.5500000000000001E-2</v>
      </c>
      <c r="N128" s="79">
        <v>1.14E-2</v>
      </c>
      <c r="O128" s="78">
        <v>0.05</v>
      </c>
      <c r="P128" s="78">
        <v>102.28</v>
      </c>
      <c r="Q128" s="78">
        <v>0</v>
      </c>
      <c r="R128" s="78">
        <v>5.1140000000000002E-5</v>
      </c>
      <c r="S128" s="79">
        <v>0</v>
      </c>
      <c r="T128" s="79">
        <v>0</v>
      </c>
      <c r="U128" s="79">
        <v>0</v>
      </c>
    </row>
    <row r="129" spans="2:21">
      <c r="B129" t="s">
        <v>716</v>
      </c>
      <c r="C129" t="s">
        <v>717</v>
      </c>
      <c r="D129" t="s">
        <v>103</v>
      </c>
      <c r="E129" t="s">
        <v>126</v>
      </c>
      <c r="F129" t="s">
        <v>718</v>
      </c>
      <c r="G129" t="s">
        <v>719</v>
      </c>
      <c r="H129" t="s">
        <v>482</v>
      </c>
      <c r="I129" t="s">
        <v>153</v>
      </c>
      <c r="J129" t="s">
        <v>720</v>
      </c>
      <c r="K129" s="78">
        <v>2.4</v>
      </c>
      <c r="L129" t="s">
        <v>105</v>
      </c>
      <c r="M129" s="79">
        <v>2.4500000000000001E-2</v>
      </c>
      <c r="N129" s="79">
        <v>1.1299999999999999E-2</v>
      </c>
      <c r="O129" s="78">
        <v>1058171</v>
      </c>
      <c r="P129" s="78">
        <v>104.25</v>
      </c>
      <c r="Q129" s="78">
        <v>0</v>
      </c>
      <c r="R129" s="78">
        <v>1103.1432675000001</v>
      </c>
      <c r="S129" s="79">
        <v>6.1000000000000004E-3</v>
      </c>
      <c r="T129" s="79">
        <v>2.5000000000000001E-3</v>
      </c>
      <c r="U129" s="79">
        <v>5.9999999999999995E-4</v>
      </c>
    </row>
    <row r="130" spans="2:21">
      <c r="B130" t="s">
        <v>721</v>
      </c>
      <c r="C130" t="s">
        <v>722</v>
      </c>
      <c r="D130" t="s">
        <v>103</v>
      </c>
      <c r="E130" t="s">
        <v>126</v>
      </c>
      <c r="F130" t="s">
        <v>723</v>
      </c>
      <c r="G130" t="s">
        <v>358</v>
      </c>
      <c r="H130" t="s">
        <v>482</v>
      </c>
      <c r="I130" t="s">
        <v>153</v>
      </c>
      <c r="J130" t="s">
        <v>724</v>
      </c>
      <c r="K130" s="78">
        <v>5.58</v>
      </c>
      <c r="L130" t="s">
        <v>105</v>
      </c>
      <c r="M130" s="79">
        <v>2.4E-2</v>
      </c>
      <c r="N130" s="79">
        <v>2.5999999999999999E-3</v>
      </c>
      <c r="O130" s="78">
        <v>1403009.82</v>
      </c>
      <c r="P130" s="78">
        <v>114</v>
      </c>
      <c r="Q130" s="78">
        <v>94.471519999999998</v>
      </c>
      <c r="R130" s="78">
        <v>1693.9027148</v>
      </c>
      <c r="S130" s="79">
        <v>2.8999999999999998E-3</v>
      </c>
      <c r="T130" s="79">
        <v>3.8999999999999998E-3</v>
      </c>
      <c r="U130" s="79">
        <v>8.9999999999999998E-4</v>
      </c>
    </row>
    <row r="131" spans="2:21">
      <c r="B131" t="s">
        <v>725</v>
      </c>
      <c r="C131" t="s">
        <v>726</v>
      </c>
      <c r="D131" t="s">
        <v>103</v>
      </c>
      <c r="E131" t="s">
        <v>126</v>
      </c>
      <c r="F131" t="s">
        <v>498</v>
      </c>
      <c r="G131" t="s">
        <v>358</v>
      </c>
      <c r="H131" t="s">
        <v>486</v>
      </c>
      <c r="I131" t="s">
        <v>211</v>
      </c>
      <c r="J131" t="s">
        <v>727</v>
      </c>
      <c r="K131" s="78">
        <v>2.41</v>
      </c>
      <c r="L131" t="s">
        <v>105</v>
      </c>
      <c r="M131" s="79">
        <v>5.74E-2</v>
      </c>
      <c r="N131" s="79">
        <v>1.3899999999999999E-2</v>
      </c>
      <c r="O131" s="78">
        <v>3714920.69</v>
      </c>
      <c r="P131" s="78">
        <v>110.59</v>
      </c>
      <c r="Q131" s="78">
        <v>106.61821999999999</v>
      </c>
      <c r="R131" s="78">
        <v>4214.9490110710003</v>
      </c>
      <c r="S131" s="79">
        <v>2.41E-2</v>
      </c>
      <c r="T131" s="79">
        <v>9.5999999999999992E-3</v>
      </c>
      <c r="U131" s="79">
        <v>2.2000000000000001E-3</v>
      </c>
    </row>
    <row r="132" spans="2:21">
      <c r="B132" t="s">
        <v>728</v>
      </c>
      <c r="C132" t="s">
        <v>729</v>
      </c>
      <c r="D132" t="s">
        <v>103</v>
      </c>
      <c r="E132" t="s">
        <v>126</v>
      </c>
      <c r="F132" t="s">
        <v>730</v>
      </c>
      <c r="G132" t="s">
        <v>358</v>
      </c>
      <c r="H132" t="s">
        <v>486</v>
      </c>
      <c r="I132" t="s">
        <v>211</v>
      </c>
      <c r="J132" t="s">
        <v>731</v>
      </c>
      <c r="K132" s="78">
        <v>2.87</v>
      </c>
      <c r="L132" t="s">
        <v>105</v>
      </c>
      <c r="M132" s="79">
        <v>3.6999999999999998E-2</v>
      </c>
      <c r="N132" s="79">
        <v>1.0999999999999999E-2</v>
      </c>
      <c r="O132" s="78">
        <v>0.34</v>
      </c>
      <c r="P132" s="78">
        <v>108.54</v>
      </c>
      <c r="Q132" s="78">
        <v>0</v>
      </c>
      <c r="R132" s="78">
        <v>3.69036E-4</v>
      </c>
      <c r="S132" s="79">
        <v>0</v>
      </c>
      <c r="T132" s="79">
        <v>0</v>
      </c>
      <c r="U132" s="79">
        <v>0</v>
      </c>
    </row>
    <row r="133" spans="2:21">
      <c r="B133" t="s">
        <v>732</v>
      </c>
      <c r="C133" t="s">
        <v>733</v>
      </c>
      <c r="D133" t="s">
        <v>103</v>
      </c>
      <c r="E133" t="s">
        <v>126</v>
      </c>
      <c r="F133" t="s">
        <v>734</v>
      </c>
      <c r="G133" t="s">
        <v>358</v>
      </c>
      <c r="H133" t="s">
        <v>482</v>
      </c>
      <c r="I133" t="s">
        <v>153</v>
      </c>
      <c r="J133" t="s">
        <v>735</v>
      </c>
      <c r="K133" s="78">
        <v>3.33</v>
      </c>
      <c r="L133" t="s">
        <v>105</v>
      </c>
      <c r="M133" s="79">
        <v>1.5299999999999999E-2</v>
      </c>
      <c r="N133" s="79">
        <v>6.2399999999999997E-2</v>
      </c>
      <c r="O133" s="78">
        <v>5195845</v>
      </c>
      <c r="P133" s="78">
        <v>91.02</v>
      </c>
      <c r="Q133" s="78">
        <v>0</v>
      </c>
      <c r="R133" s="78">
        <v>4729.2581190000001</v>
      </c>
      <c r="S133" s="79">
        <v>4.3E-3</v>
      </c>
      <c r="T133" s="79">
        <v>1.0800000000000001E-2</v>
      </c>
      <c r="U133" s="79">
        <v>2.3999999999999998E-3</v>
      </c>
    </row>
    <row r="134" spans="2:21">
      <c r="B134" t="s">
        <v>736</v>
      </c>
      <c r="C134" t="s">
        <v>737</v>
      </c>
      <c r="D134" t="s">
        <v>103</v>
      </c>
      <c r="E134" t="s">
        <v>126</v>
      </c>
      <c r="F134" t="s">
        <v>734</v>
      </c>
      <c r="G134" t="s">
        <v>358</v>
      </c>
      <c r="H134" t="s">
        <v>482</v>
      </c>
      <c r="I134" t="s">
        <v>153</v>
      </c>
      <c r="J134" t="s">
        <v>738</v>
      </c>
      <c r="K134" s="78">
        <v>1.67</v>
      </c>
      <c r="L134" t="s">
        <v>105</v>
      </c>
      <c r="M134" s="79">
        <v>4.2000000000000003E-2</v>
      </c>
      <c r="N134" s="79">
        <v>3.3500000000000002E-2</v>
      </c>
      <c r="O134" s="78">
        <v>0.06</v>
      </c>
      <c r="P134" s="78">
        <v>103.02</v>
      </c>
      <c r="Q134" s="78">
        <v>0</v>
      </c>
      <c r="R134" s="78">
        <v>6.1811999999999997E-5</v>
      </c>
      <c r="S134" s="79">
        <v>0</v>
      </c>
      <c r="T134" s="79">
        <v>0</v>
      </c>
      <c r="U134" s="79">
        <v>0</v>
      </c>
    </row>
    <row r="135" spans="2:21">
      <c r="B135" t="s">
        <v>739</v>
      </c>
      <c r="C135" t="s">
        <v>740</v>
      </c>
      <c r="D135" t="s">
        <v>103</v>
      </c>
      <c r="E135" t="s">
        <v>126</v>
      </c>
      <c r="F135" t="s">
        <v>741</v>
      </c>
      <c r="G135" t="s">
        <v>130</v>
      </c>
      <c r="H135" t="s">
        <v>486</v>
      </c>
      <c r="I135" t="s">
        <v>211</v>
      </c>
      <c r="J135" t="s">
        <v>677</v>
      </c>
      <c r="K135" s="78">
        <v>2.67</v>
      </c>
      <c r="L135" t="s">
        <v>105</v>
      </c>
      <c r="M135" s="79">
        <v>2.9499999999999998E-2</v>
      </c>
      <c r="N135" s="79">
        <v>1.11E-2</v>
      </c>
      <c r="O135" s="78">
        <v>9046192.8800000008</v>
      </c>
      <c r="P135" s="78">
        <v>105.68</v>
      </c>
      <c r="Q135" s="78">
        <v>0</v>
      </c>
      <c r="R135" s="78">
        <v>9560.0166355839992</v>
      </c>
      <c r="S135" s="79">
        <v>4.5999999999999999E-2</v>
      </c>
      <c r="T135" s="79">
        <v>2.1899999999999999E-2</v>
      </c>
      <c r="U135" s="79">
        <v>4.8999999999999998E-3</v>
      </c>
    </row>
    <row r="136" spans="2:21">
      <c r="B136" t="s">
        <v>742</v>
      </c>
      <c r="C136" t="s">
        <v>743</v>
      </c>
      <c r="D136" t="s">
        <v>103</v>
      </c>
      <c r="E136" t="s">
        <v>126</v>
      </c>
      <c r="F136" t="s">
        <v>741</v>
      </c>
      <c r="G136" t="s">
        <v>130</v>
      </c>
      <c r="H136" t="s">
        <v>486</v>
      </c>
      <c r="I136" t="s">
        <v>211</v>
      </c>
      <c r="J136" t="s">
        <v>744</v>
      </c>
      <c r="K136" s="78">
        <v>4.46</v>
      </c>
      <c r="L136" t="s">
        <v>105</v>
      </c>
      <c r="M136" s="79">
        <v>2.3900000000000001E-2</v>
      </c>
      <c r="N136" s="79">
        <v>1.7500000000000002E-2</v>
      </c>
      <c r="O136" s="78">
        <v>574976</v>
      </c>
      <c r="P136" s="78">
        <v>103.5</v>
      </c>
      <c r="Q136" s="78">
        <v>0</v>
      </c>
      <c r="R136" s="78">
        <v>595.10015999999996</v>
      </c>
      <c r="S136" s="79">
        <v>4.7999999999999996E-3</v>
      </c>
      <c r="T136" s="79">
        <v>1.4E-3</v>
      </c>
      <c r="U136" s="79">
        <v>2.9999999999999997E-4</v>
      </c>
    </row>
    <row r="137" spans="2:21">
      <c r="B137" t="s">
        <v>745</v>
      </c>
      <c r="C137" t="s">
        <v>746</v>
      </c>
      <c r="D137" t="s">
        <v>103</v>
      </c>
      <c r="E137" t="s">
        <v>126</v>
      </c>
      <c r="F137" t="s">
        <v>747</v>
      </c>
      <c r="G137" t="s">
        <v>436</v>
      </c>
      <c r="H137" t="s">
        <v>482</v>
      </c>
      <c r="I137" t="s">
        <v>153</v>
      </c>
      <c r="J137" t="s">
        <v>748</v>
      </c>
      <c r="K137" s="78">
        <v>6.59</v>
      </c>
      <c r="L137" t="s">
        <v>105</v>
      </c>
      <c r="M137" s="79">
        <v>1.84E-2</v>
      </c>
      <c r="N137" s="79">
        <v>1.8599999999999998E-2</v>
      </c>
      <c r="O137" s="78">
        <v>1869000</v>
      </c>
      <c r="P137" s="78">
        <v>100.05</v>
      </c>
      <c r="Q137" s="78">
        <v>0</v>
      </c>
      <c r="R137" s="78">
        <v>1869.9345000000001</v>
      </c>
      <c r="S137" s="79">
        <v>6.1999999999999998E-3</v>
      </c>
      <c r="T137" s="79">
        <v>4.3E-3</v>
      </c>
      <c r="U137" s="79">
        <v>1E-3</v>
      </c>
    </row>
    <row r="138" spans="2:21">
      <c r="B138" t="s">
        <v>749</v>
      </c>
      <c r="C138" t="s">
        <v>750</v>
      </c>
      <c r="D138" t="s">
        <v>103</v>
      </c>
      <c r="E138" t="s">
        <v>126</v>
      </c>
      <c r="F138" t="s">
        <v>751</v>
      </c>
      <c r="G138" t="s">
        <v>684</v>
      </c>
      <c r="H138" t="s">
        <v>486</v>
      </c>
      <c r="I138" t="s">
        <v>211</v>
      </c>
      <c r="J138" t="s">
        <v>752</v>
      </c>
      <c r="K138" s="78">
        <v>3.02</v>
      </c>
      <c r="L138" t="s">
        <v>105</v>
      </c>
      <c r="M138" s="79">
        <v>5.8900000000000001E-2</v>
      </c>
      <c r="N138" s="79">
        <v>1.3899999999999999E-2</v>
      </c>
      <c r="O138" s="78">
        <v>1000000.52</v>
      </c>
      <c r="P138" s="78">
        <v>115.64</v>
      </c>
      <c r="Q138" s="78">
        <v>0</v>
      </c>
      <c r="R138" s="78">
        <v>1156.400601328</v>
      </c>
      <c r="S138" s="79">
        <v>2.2000000000000001E-3</v>
      </c>
      <c r="T138" s="79">
        <v>2.5999999999999999E-3</v>
      </c>
      <c r="U138" s="79">
        <v>5.9999999999999995E-4</v>
      </c>
    </row>
    <row r="139" spans="2:21">
      <c r="B139" t="s">
        <v>753</v>
      </c>
      <c r="C139" t="s">
        <v>754</v>
      </c>
      <c r="D139" t="s">
        <v>103</v>
      </c>
      <c r="E139" t="s">
        <v>126</v>
      </c>
      <c r="F139" t="s">
        <v>755</v>
      </c>
      <c r="G139" t="s">
        <v>756</v>
      </c>
      <c r="H139" t="s">
        <v>482</v>
      </c>
      <c r="I139" t="s">
        <v>153</v>
      </c>
      <c r="J139" t="s">
        <v>757</v>
      </c>
      <c r="K139" s="78">
        <v>2.66</v>
      </c>
      <c r="L139" t="s">
        <v>105</v>
      </c>
      <c r="M139" s="79">
        <v>2.8000000000000001E-2</v>
      </c>
      <c r="N139" s="79">
        <v>9.1000000000000004E-3</v>
      </c>
      <c r="O139" s="78">
        <v>2500000.33</v>
      </c>
      <c r="P139" s="78">
        <v>105.8</v>
      </c>
      <c r="Q139" s="78">
        <v>0</v>
      </c>
      <c r="R139" s="78">
        <v>2645.0003491399998</v>
      </c>
      <c r="S139" s="79">
        <v>1.46E-2</v>
      </c>
      <c r="T139" s="79">
        <v>6.1000000000000004E-3</v>
      </c>
      <c r="U139" s="79">
        <v>1.4E-3</v>
      </c>
    </row>
    <row r="140" spans="2:21">
      <c r="B140" t="s">
        <v>758</v>
      </c>
      <c r="C140" t="s">
        <v>759</v>
      </c>
      <c r="D140" t="s">
        <v>103</v>
      </c>
      <c r="E140" t="s">
        <v>126</v>
      </c>
      <c r="F140" t="s">
        <v>760</v>
      </c>
      <c r="G140" t="s">
        <v>135</v>
      </c>
      <c r="H140" t="s">
        <v>486</v>
      </c>
      <c r="I140" t="s">
        <v>211</v>
      </c>
      <c r="J140" t="s">
        <v>761</v>
      </c>
      <c r="K140" s="78">
        <v>2.65</v>
      </c>
      <c r="L140" t="s">
        <v>105</v>
      </c>
      <c r="M140" s="79">
        <v>2.1600000000000001E-2</v>
      </c>
      <c r="N140" s="79">
        <v>1.9300000000000001E-2</v>
      </c>
      <c r="O140" s="78">
        <v>3093418</v>
      </c>
      <c r="P140" s="78">
        <v>101.17</v>
      </c>
      <c r="Q140" s="78">
        <v>0</v>
      </c>
      <c r="R140" s="78">
        <v>3129.6109906000002</v>
      </c>
      <c r="S140" s="79">
        <v>3.8999999999999998E-3</v>
      </c>
      <c r="T140" s="79">
        <v>7.1999999999999998E-3</v>
      </c>
      <c r="U140" s="79">
        <v>1.6000000000000001E-3</v>
      </c>
    </row>
    <row r="141" spans="2:21">
      <c r="B141" t="s">
        <v>762</v>
      </c>
      <c r="C141" t="s">
        <v>763</v>
      </c>
      <c r="D141" t="s">
        <v>103</v>
      </c>
      <c r="E141" t="s">
        <v>126</v>
      </c>
      <c r="F141" t="s">
        <v>505</v>
      </c>
      <c r="G141" t="s">
        <v>358</v>
      </c>
      <c r="H141" t="s">
        <v>482</v>
      </c>
      <c r="I141" t="s">
        <v>153</v>
      </c>
      <c r="J141" t="s">
        <v>764</v>
      </c>
      <c r="K141" s="78">
        <v>2.98</v>
      </c>
      <c r="L141" t="s">
        <v>105</v>
      </c>
      <c r="M141" s="79">
        <v>3.5000000000000003E-2</v>
      </c>
      <c r="N141" s="79">
        <v>1.5100000000000001E-2</v>
      </c>
      <c r="O141" s="78">
        <v>2297349.9900000002</v>
      </c>
      <c r="P141" s="78">
        <v>106.46</v>
      </c>
      <c r="Q141" s="78">
        <v>0</v>
      </c>
      <c r="R141" s="78">
        <v>2445.7587993540001</v>
      </c>
      <c r="S141" s="79">
        <v>6.8999999999999999E-3</v>
      </c>
      <c r="T141" s="79">
        <v>5.5999999999999999E-3</v>
      </c>
      <c r="U141" s="79">
        <v>1.2999999999999999E-3</v>
      </c>
    </row>
    <row r="142" spans="2:21">
      <c r="B142" t="s">
        <v>765</v>
      </c>
      <c r="C142" t="s">
        <v>766</v>
      </c>
      <c r="D142" t="s">
        <v>103</v>
      </c>
      <c r="E142" t="s">
        <v>126</v>
      </c>
      <c r="F142" t="s">
        <v>767</v>
      </c>
      <c r="G142" t="s">
        <v>719</v>
      </c>
      <c r="H142" t="s">
        <v>482</v>
      </c>
      <c r="I142" t="s">
        <v>153</v>
      </c>
      <c r="J142" t="s">
        <v>768</v>
      </c>
      <c r="K142" s="78">
        <v>3.97</v>
      </c>
      <c r="L142" t="s">
        <v>105</v>
      </c>
      <c r="M142" s="79">
        <v>3.2500000000000001E-2</v>
      </c>
      <c r="N142" s="79">
        <v>1.7899999999999999E-2</v>
      </c>
      <c r="O142" s="78">
        <v>1983658</v>
      </c>
      <c r="P142" s="78">
        <v>106.75</v>
      </c>
      <c r="Q142" s="78">
        <v>0</v>
      </c>
      <c r="R142" s="78">
        <v>2117.5549150000002</v>
      </c>
      <c r="S142" s="79">
        <v>2.7000000000000001E-3</v>
      </c>
      <c r="T142" s="79">
        <v>4.7999999999999996E-3</v>
      </c>
      <c r="U142" s="79">
        <v>1.1000000000000001E-3</v>
      </c>
    </row>
    <row r="143" spans="2:21">
      <c r="B143" t="s">
        <v>769</v>
      </c>
      <c r="C143" t="s">
        <v>770</v>
      </c>
      <c r="D143" t="s">
        <v>103</v>
      </c>
      <c r="E143" t="s">
        <v>126</v>
      </c>
      <c r="F143" t="s">
        <v>771</v>
      </c>
      <c r="G143" t="s">
        <v>406</v>
      </c>
      <c r="H143" t="s">
        <v>482</v>
      </c>
      <c r="I143" t="s">
        <v>153</v>
      </c>
      <c r="J143" t="s">
        <v>772</v>
      </c>
      <c r="K143" s="78">
        <v>2.36</v>
      </c>
      <c r="L143" t="s">
        <v>105</v>
      </c>
      <c r="M143" s="79">
        <v>2.4E-2</v>
      </c>
      <c r="N143" s="79">
        <v>1.4E-2</v>
      </c>
      <c r="O143" s="78">
        <v>3844373.03</v>
      </c>
      <c r="P143" s="78">
        <v>102.56</v>
      </c>
      <c r="Q143" s="78">
        <v>0</v>
      </c>
      <c r="R143" s="78">
        <v>3942.7889795679998</v>
      </c>
      <c r="S143" s="79">
        <v>1.15E-2</v>
      </c>
      <c r="T143" s="79">
        <v>8.9999999999999993E-3</v>
      </c>
      <c r="U143" s="79">
        <v>2E-3</v>
      </c>
    </row>
    <row r="144" spans="2:21">
      <c r="B144" t="s">
        <v>773</v>
      </c>
      <c r="C144" t="s">
        <v>774</v>
      </c>
      <c r="D144" t="s">
        <v>103</v>
      </c>
      <c r="E144" t="s">
        <v>126</v>
      </c>
      <c r="F144" t="s">
        <v>775</v>
      </c>
      <c r="G144" t="s">
        <v>776</v>
      </c>
      <c r="H144" t="s">
        <v>486</v>
      </c>
      <c r="I144" t="s">
        <v>211</v>
      </c>
      <c r="J144" t="s">
        <v>777</v>
      </c>
      <c r="K144" s="78">
        <v>3.35</v>
      </c>
      <c r="L144" t="s">
        <v>105</v>
      </c>
      <c r="M144" s="79">
        <v>3.3500000000000002E-2</v>
      </c>
      <c r="N144" s="79">
        <v>1.6799999999999999E-2</v>
      </c>
      <c r="O144" s="78">
        <v>0.46</v>
      </c>
      <c r="P144" s="78">
        <v>105.6</v>
      </c>
      <c r="Q144" s="78">
        <v>9.0000000000000006E-5</v>
      </c>
      <c r="R144" s="78">
        <v>5.7576000000000003E-4</v>
      </c>
      <c r="S144" s="79">
        <v>0</v>
      </c>
      <c r="T144" s="79">
        <v>0</v>
      </c>
      <c r="U144" s="79">
        <v>0</v>
      </c>
    </row>
    <row r="145" spans="2:21">
      <c r="B145" t="s">
        <v>778</v>
      </c>
      <c r="C145" t="s">
        <v>779</v>
      </c>
      <c r="D145" t="s">
        <v>103</v>
      </c>
      <c r="E145" t="s">
        <v>126</v>
      </c>
      <c r="F145" t="s">
        <v>688</v>
      </c>
      <c r="G145" t="s">
        <v>130</v>
      </c>
      <c r="H145" t="s">
        <v>525</v>
      </c>
      <c r="I145" t="s">
        <v>211</v>
      </c>
      <c r="J145" t="s">
        <v>780</v>
      </c>
      <c r="K145" s="78">
        <v>2.0499999999999998</v>
      </c>
      <c r="L145" t="s">
        <v>105</v>
      </c>
      <c r="M145" s="79">
        <v>0.03</v>
      </c>
      <c r="N145" s="79">
        <v>1.9300000000000001E-2</v>
      </c>
      <c r="O145" s="78">
        <v>0.59</v>
      </c>
      <c r="P145" s="78">
        <v>102.63</v>
      </c>
      <c r="Q145" s="78">
        <v>0</v>
      </c>
      <c r="R145" s="78">
        <v>6.0551699999999997E-4</v>
      </c>
      <c r="S145" s="79">
        <v>0</v>
      </c>
      <c r="T145" s="79">
        <v>0</v>
      </c>
      <c r="U145" s="79">
        <v>0</v>
      </c>
    </row>
    <row r="146" spans="2:21">
      <c r="B146" t="s">
        <v>781</v>
      </c>
      <c r="C146" t="s">
        <v>782</v>
      </c>
      <c r="D146" t="s">
        <v>103</v>
      </c>
      <c r="E146" t="s">
        <v>126</v>
      </c>
      <c r="F146" t="s">
        <v>520</v>
      </c>
      <c r="G146" t="s">
        <v>358</v>
      </c>
      <c r="H146" t="s">
        <v>517</v>
      </c>
      <c r="I146" t="s">
        <v>153</v>
      </c>
      <c r="J146" t="s">
        <v>783</v>
      </c>
      <c r="K146" s="78">
        <v>1.62</v>
      </c>
      <c r="L146" t="s">
        <v>105</v>
      </c>
      <c r="M146" s="79">
        <v>3.9E-2</v>
      </c>
      <c r="N146" s="79">
        <v>1.4800000000000001E-2</v>
      </c>
      <c r="O146" s="78">
        <v>1693737.1</v>
      </c>
      <c r="P146" s="78">
        <v>103.97</v>
      </c>
      <c r="Q146" s="78">
        <v>33.02787</v>
      </c>
      <c r="R146" s="78">
        <v>1794.0063328700001</v>
      </c>
      <c r="S146" s="79">
        <v>5.5999999999999999E-3</v>
      </c>
      <c r="T146" s="79">
        <v>4.1000000000000003E-3</v>
      </c>
      <c r="U146" s="79">
        <v>8.9999999999999998E-4</v>
      </c>
    </row>
    <row r="147" spans="2:21">
      <c r="B147" t="s">
        <v>784</v>
      </c>
      <c r="C147" t="s">
        <v>785</v>
      </c>
      <c r="D147" t="s">
        <v>103</v>
      </c>
      <c r="E147" t="s">
        <v>126</v>
      </c>
      <c r="F147" t="s">
        <v>786</v>
      </c>
      <c r="G147" t="s">
        <v>358</v>
      </c>
      <c r="H147" t="s">
        <v>525</v>
      </c>
      <c r="I147" t="s">
        <v>211</v>
      </c>
      <c r="J147" t="s">
        <v>787</v>
      </c>
      <c r="K147" s="78">
        <v>5.32</v>
      </c>
      <c r="L147" t="s">
        <v>105</v>
      </c>
      <c r="M147" s="79">
        <v>4.9000000000000002E-2</v>
      </c>
      <c r="N147" s="79">
        <v>2.1399999999999999E-2</v>
      </c>
      <c r="O147" s="78">
        <v>0.57999999999999996</v>
      </c>
      <c r="P147" s="78">
        <v>115.28</v>
      </c>
      <c r="Q147" s="78">
        <v>4.0000000000000003E-5</v>
      </c>
      <c r="R147" s="78">
        <v>7.0862400000000004E-4</v>
      </c>
      <c r="S147" s="79">
        <v>0</v>
      </c>
      <c r="T147" s="79">
        <v>0</v>
      </c>
      <c r="U147" s="79">
        <v>0</v>
      </c>
    </row>
    <row r="148" spans="2:21">
      <c r="B148" t="s">
        <v>788</v>
      </c>
      <c r="C148" t="s">
        <v>789</v>
      </c>
      <c r="D148" t="s">
        <v>103</v>
      </c>
      <c r="E148" t="s">
        <v>126</v>
      </c>
      <c r="F148" t="s">
        <v>524</v>
      </c>
      <c r="G148" t="s">
        <v>383</v>
      </c>
      <c r="H148" t="s">
        <v>525</v>
      </c>
      <c r="I148" t="s">
        <v>211</v>
      </c>
      <c r="J148" t="s">
        <v>385</v>
      </c>
      <c r="K148" s="78">
        <v>2.99</v>
      </c>
      <c r="L148" t="s">
        <v>105</v>
      </c>
      <c r="M148" s="79">
        <v>5.8999999999999997E-2</v>
      </c>
      <c r="N148" s="79">
        <v>1.67E-2</v>
      </c>
      <c r="O148" s="78">
        <v>4750000</v>
      </c>
      <c r="P148" s="78">
        <v>114.66</v>
      </c>
      <c r="Q148" s="78">
        <v>0</v>
      </c>
      <c r="R148" s="78">
        <v>5446.35</v>
      </c>
      <c r="S148" s="79">
        <v>5.5999999999999999E-3</v>
      </c>
      <c r="T148" s="79">
        <v>1.2500000000000001E-2</v>
      </c>
      <c r="U148" s="79">
        <v>2.8E-3</v>
      </c>
    </row>
    <row r="149" spans="2:21">
      <c r="B149" t="s">
        <v>790</v>
      </c>
      <c r="C149" t="s">
        <v>791</v>
      </c>
      <c r="D149" t="s">
        <v>103</v>
      </c>
      <c r="E149" t="s">
        <v>126</v>
      </c>
      <c r="F149" t="s">
        <v>792</v>
      </c>
      <c r="G149" t="s">
        <v>130</v>
      </c>
      <c r="H149" t="s">
        <v>517</v>
      </c>
      <c r="I149" t="s">
        <v>153</v>
      </c>
      <c r="J149" t="s">
        <v>793</v>
      </c>
      <c r="K149" s="78">
        <v>2.1800000000000002</v>
      </c>
      <c r="L149" t="s">
        <v>105</v>
      </c>
      <c r="M149" s="79">
        <v>2.75E-2</v>
      </c>
      <c r="N149" s="79">
        <v>1.55E-2</v>
      </c>
      <c r="O149" s="78">
        <v>1125000.27</v>
      </c>
      <c r="P149" s="78">
        <v>103.34</v>
      </c>
      <c r="Q149" s="78">
        <v>0</v>
      </c>
      <c r="R149" s="78">
        <v>1162.5752790179999</v>
      </c>
      <c r="S149" s="79">
        <v>0.02</v>
      </c>
      <c r="T149" s="79">
        <v>2.7000000000000001E-3</v>
      </c>
      <c r="U149" s="79">
        <v>5.9999999999999995E-4</v>
      </c>
    </row>
    <row r="150" spans="2:21">
      <c r="B150" t="s">
        <v>794</v>
      </c>
      <c r="C150" t="s">
        <v>795</v>
      </c>
      <c r="D150" t="s">
        <v>103</v>
      </c>
      <c r="E150" t="s">
        <v>126</v>
      </c>
      <c r="F150" t="s">
        <v>535</v>
      </c>
      <c r="G150" t="s">
        <v>491</v>
      </c>
      <c r="H150" t="s">
        <v>525</v>
      </c>
      <c r="I150" t="s">
        <v>211</v>
      </c>
      <c r="J150" t="s">
        <v>796</v>
      </c>
      <c r="K150" s="78">
        <v>3.23</v>
      </c>
      <c r="L150" t="s">
        <v>105</v>
      </c>
      <c r="M150" s="79">
        <v>4.2999999999999997E-2</v>
      </c>
      <c r="N150" s="79">
        <v>8.1799999999999998E-2</v>
      </c>
      <c r="O150" s="78">
        <v>2741904</v>
      </c>
      <c r="P150" s="78">
        <v>89.3</v>
      </c>
      <c r="Q150" s="78">
        <v>0</v>
      </c>
      <c r="R150" s="78">
        <v>2448.5202720000002</v>
      </c>
      <c r="S150" s="79">
        <v>8.0000000000000004E-4</v>
      </c>
      <c r="T150" s="79">
        <v>5.5999999999999999E-3</v>
      </c>
      <c r="U150" s="79">
        <v>1.2999999999999999E-3</v>
      </c>
    </row>
    <row r="151" spans="2:21">
      <c r="B151" t="s">
        <v>797</v>
      </c>
      <c r="C151" t="s">
        <v>798</v>
      </c>
      <c r="D151" t="s">
        <v>103</v>
      </c>
      <c r="E151" t="s">
        <v>126</v>
      </c>
      <c r="F151" t="s">
        <v>799</v>
      </c>
      <c r="G151" t="s">
        <v>406</v>
      </c>
      <c r="H151" t="s">
        <v>517</v>
      </c>
      <c r="I151" t="s">
        <v>153</v>
      </c>
      <c r="J151" t="s">
        <v>800</v>
      </c>
      <c r="K151" s="78">
        <v>2.33</v>
      </c>
      <c r="L151" t="s">
        <v>105</v>
      </c>
      <c r="M151" s="79">
        <v>3.5000000000000003E-2</v>
      </c>
      <c r="N151" s="79">
        <v>1.66E-2</v>
      </c>
      <c r="O151" s="78">
        <v>1050000.1399999999</v>
      </c>
      <c r="P151" s="78">
        <v>104.63</v>
      </c>
      <c r="Q151" s="78">
        <v>0</v>
      </c>
      <c r="R151" s="78">
        <v>1098.615146482</v>
      </c>
      <c r="S151" s="79">
        <v>1.7500000000000002E-2</v>
      </c>
      <c r="T151" s="79">
        <v>2.5000000000000001E-3</v>
      </c>
      <c r="U151" s="79">
        <v>5.9999999999999995E-4</v>
      </c>
    </row>
    <row r="152" spans="2:21">
      <c r="B152" t="s">
        <v>801</v>
      </c>
      <c r="C152" t="s">
        <v>802</v>
      </c>
      <c r="D152" t="s">
        <v>103</v>
      </c>
      <c r="E152" t="s">
        <v>126</v>
      </c>
      <c r="F152" t="s">
        <v>803</v>
      </c>
      <c r="G152" t="s">
        <v>358</v>
      </c>
      <c r="H152" t="s">
        <v>517</v>
      </c>
      <c r="I152" t="s">
        <v>153</v>
      </c>
      <c r="J152" t="s">
        <v>804</v>
      </c>
      <c r="K152" s="78">
        <v>5.9</v>
      </c>
      <c r="L152" t="s">
        <v>105</v>
      </c>
      <c r="M152" s="79">
        <v>2.8000000000000001E-2</v>
      </c>
      <c r="N152" s="79">
        <v>2.18E-2</v>
      </c>
      <c r="O152" s="78">
        <v>516000</v>
      </c>
      <c r="P152" s="78">
        <v>104.32</v>
      </c>
      <c r="Q152" s="78">
        <v>0</v>
      </c>
      <c r="R152" s="78">
        <v>538.2912</v>
      </c>
      <c r="S152" s="79">
        <v>1.6000000000000001E-3</v>
      </c>
      <c r="T152" s="79">
        <v>1.1999999999999999E-3</v>
      </c>
      <c r="U152" s="79">
        <v>2.9999999999999997E-4</v>
      </c>
    </row>
    <row r="153" spans="2:21">
      <c r="B153" t="s">
        <v>805</v>
      </c>
      <c r="C153" t="s">
        <v>806</v>
      </c>
      <c r="D153" t="s">
        <v>103</v>
      </c>
      <c r="E153" t="s">
        <v>126</v>
      </c>
      <c r="F153" t="s">
        <v>807</v>
      </c>
      <c r="G153" t="s">
        <v>358</v>
      </c>
      <c r="H153" t="s">
        <v>525</v>
      </c>
      <c r="I153" t="s">
        <v>211</v>
      </c>
      <c r="J153" t="s">
        <v>757</v>
      </c>
      <c r="K153" s="78">
        <v>2.08</v>
      </c>
      <c r="L153" t="s">
        <v>105</v>
      </c>
      <c r="M153" s="79">
        <v>3.4599999999999999E-2</v>
      </c>
      <c r="N153" s="79">
        <v>1.6400000000000001E-2</v>
      </c>
      <c r="O153" s="78">
        <v>0.14000000000000001</v>
      </c>
      <c r="P153" s="78">
        <v>105.61</v>
      </c>
      <c r="Q153" s="78">
        <v>0</v>
      </c>
      <c r="R153" s="78">
        <v>1.47854E-4</v>
      </c>
      <c r="S153" s="79">
        <v>0</v>
      </c>
      <c r="T153" s="79">
        <v>0</v>
      </c>
      <c r="U153" s="79">
        <v>0</v>
      </c>
    </row>
    <row r="154" spans="2:21">
      <c r="B154" t="s">
        <v>808</v>
      </c>
      <c r="C154" t="s">
        <v>809</v>
      </c>
      <c r="D154" t="s">
        <v>103</v>
      </c>
      <c r="E154" t="s">
        <v>126</v>
      </c>
      <c r="F154" t="s">
        <v>550</v>
      </c>
      <c r="G154" t="s">
        <v>358</v>
      </c>
      <c r="H154" t="s">
        <v>517</v>
      </c>
      <c r="I154" t="s">
        <v>153</v>
      </c>
      <c r="J154" t="s">
        <v>810</v>
      </c>
      <c r="K154" s="78">
        <v>2.99</v>
      </c>
      <c r="L154" t="s">
        <v>105</v>
      </c>
      <c r="M154" s="79">
        <v>7.0499999999999993E-2</v>
      </c>
      <c r="N154" s="79">
        <v>2.3099999999999999E-2</v>
      </c>
      <c r="O154" s="78">
        <v>5994940.4900000002</v>
      </c>
      <c r="P154" s="78">
        <v>116.33</v>
      </c>
      <c r="Q154" s="78">
        <v>0</v>
      </c>
      <c r="R154" s="78">
        <v>6973.9142720170003</v>
      </c>
      <c r="S154" s="79">
        <v>1.2999999999999999E-2</v>
      </c>
      <c r="T154" s="79">
        <v>1.6E-2</v>
      </c>
      <c r="U154" s="79">
        <v>3.5999999999999999E-3</v>
      </c>
    </row>
    <row r="155" spans="2:21">
      <c r="B155" t="s">
        <v>811</v>
      </c>
      <c r="C155" t="s">
        <v>812</v>
      </c>
      <c r="D155" t="s">
        <v>103</v>
      </c>
      <c r="E155" t="s">
        <v>126</v>
      </c>
      <c r="F155" t="s">
        <v>550</v>
      </c>
      <c r="G155" t="s">
        <v>358</v>
      </c>
      <c r="H155" t="s">
        <v>517</v>
      </c>
      <c r="I155" t="s">
        <v>153</v>
      </c>
      <c r="J155" t="s">
        <v>772</v>
      </c>
      <c r="K155" s="78">
        <v>6.33</v>
      </c>
      <c r="L155" t="s">
        <v>105</v>
      </c>
      <c r="M155" s="79">
        <v>3.95E-2</v>
      </c>
      <c r="N155" s="79">
        <v>3.8100000000000002E-2</v>
      </c>
      <c r="O155" s="78">
        <v>0.68</v>
      </c>
      <c r="P155" s="78">
        <v>102.1</v>
      </c>
      <c r="Q155" s="78">
        <v>0</v>
      </c>
      <c r="R155" s="78">
        <v>6.9428000000000003E-4</v>
      </c>
      <c r="S155" s="79">
        <v>0</v>
      </c>
      <c r="T155" s="79">
        <v>0</v>
      </c>
      <c r="U155" s="79">
        <v>0</v>
      </c>
    </row>
    <row r="156" spans="2:21">
      <c r="B156" t="s">
        <v>813</v>
      </c>
      <c r="C156" t="s">
        <v>814</v>
      </c>
      <c r="D156" t="s">
        <v>103</v>
      </c>
      <c r="E156" t="s">
        <v>126</v>
      </c>
      <c r="F156" t="s">
        <v>815</v>
      </c>
      <c r="G156" t="s">
        <v>358</v>
      </c>
      <c r="H156" t="s">
        <v>525</v>
      </c>
      <c r="I156" t="s">
        <v>211</v>
      </c>
      <c r="J156" t="s">
        <v>816</v>
      </c>
      <c r="K156" s="78">
        <v>2.09</v>
      </c>
      <c r="L156" t="s">
        <v>105</v>
      </c>
      <c r="M156" s="79">
        <v>4.9500000000000002E-2</v>
      </c>
      <c r="N156" s="79">
        <v>6.3799999999999996E-2</v>
      </c>
      <c r="O156" s="78">
        <v>2043000</v>
      </c>
      <c r="P156" s="78">
        <v>97.86</v>
      </c>
      <c r="Q156" s="78">
        <v>51.262549999999997</v>
      </c>
      <c r="R156" s="78">
        <v>2050.5423500000002</v>
      </c>
      <c r="S156" s="79">
        <v>5.5999999999999999E-3</v>
      </c>
      <c r="T156" s="79">
        <v>4.7000000000000002E-3</v>
      </c>
      <c r="U156" s="79">
        <v>1.1000000000000001E-3</v>
      </c>
    </row>
    <row r="157" spans="2:21">
      <c r="B157" t="s">
        <v>817</v>
      </c>
      <c r="C157" t="s">
        <v>818</v>
      </c>
      <c r="D157" t="s">
        <v>103</v>
      </c>
      <c r="E157" t="s">
        <v>126</v>
      </c>
      <c r="F157" t="s">
        <v>556</v>
      </c>
      <c r="G157" t="s">
        <v>135</v>
      </c>
      <c r="H157" t="s">
        <v>525</v>
      </c>
      <c r="I157" t="s">
        <v>211</v>
      </c>
      <c r="J157" t="s">
        <v>819</v>
      </c>
      <c r="K157" s="78">
        <v>3.08</v>
      </c>
      <c r="L157" t="s">
        <v>105</v>
      </c>
      <c r="M157" s="79">
        <v>4.1399999999999999E-2</v>
      </c>
      <c r="N157" s="79">
        <v>5.9799999999999999E-2</v>
      </c>
      <c r="O157" s="78">
        <v>618619.56999999995</v>
      </c>
      <c r="P157" s="78">
        <v>95.7</v>
      </c>
      <c r="Q157" s="78">
        <v>0</v>
      </c>
      <c r="R157" s="78">
        <v>592.01892849000001</v>
      </c>
      <c r="S157" s="79">
        <v>1E-3</v>
      </c>
      <c r="T157" s="79">
        <v>1.4E-3</v>
      </c>
      <c r="U157" s="79">
        <v>2.9999999999999997E-4</v>
      </c>
    </row>
    <row r="158" spans="2:21">
      <c r="B158" t="s">
        <v>820</v>
      </c>
      <c r="C158" t="s">
        <v>821</v>
      </c>
      <c r="D158" t="s">
        <v>103</v>
      </c>
      <c r="E158" t="s">
        <v>126</v>
      </c>
      <c r="F158" t="s">
        <v>556</v>
      </c>
      <c r="G158" t="s">
        <v>135</v>
      </c>
      <c r="H158" t="s">
        <v>525</v>
      </c>
      <c r="I158" t="s">
        <v>211</v>
      </c>
      <c r="J158" t="s">
        <v>647</v>
      </c>
      <c r="K158" s="78">
        <v>5.35</v>
      </c>
      <c r="L158" t="s">
        <v>105</v>
      </c>
      <c r="M158" s="79">
        <v>2.5000000000000001E-2</v>
      </c>
      <c r="N158" s="79">
        <v>6.0900000000000003E-2</v>
      </c>
      <c r="O158" s="78">
        <v>2019882</v>
      </c>
      <c r="P158" s="78">
        <v>84.46</v>
      </c>
      <c r="Q158" s="78">
        <v>0</v>
      </c>
      <c r="R158" s="78">
        <v>1705.9923372000001</v>
      </c>
      <c r="S158" s="79">
        <v>3.3E-3</v>
      </c>
      <c r="T158" s="79">
        <v>3.8999999999999998E-3</v>
      </c>
      <c r="U158" s="79">
        <v>8.9999999999999998E-4</v>
      </c>
    </row>
    <row r="159" spans="2:21">
      <c r="B159" t="s">
        <v>822</v>
      </c>
      <c r="C159" t="s">
        <v>823</v>
      </c>
      <c r="D159" t="s">
        <v>103</v>
      </c>
      <c r="E159" t="s">
        <v>126</v>
      </c>
      <c r="F159" t="s">
        <v>824</v>
      </c>
      <c r="G159" t="s">
        <v>406</v>
      </c>
      <c r="H159" t="s">
        <v>517</v>
      </c>
      <c r="I159" t="s">
        <v>153</v>
      </c>
      <c r="J159" t="s">
        <v>825</v>
      </c>
      <c r="K159" s="78">
        <v>2.23</v>
      </c>
      <c r="L159" t="s">
        <v>105</v>
      </c>
      <c r="M159" s="79">
        <v>2.2499999999999999E-2</v>
      </c>
      <c r="N159" s="79">
        <v>1.54E-2</v>
      </c>
      <c r="O159" s="78">
        <v>1723448.7</v>
      </c>
      <c r="P159" s="78">
        <v>102.06</v>
      </c>
      <c r="Q159" s="78">
        <v>0</v>
      </c>
      <c r="R159" s="78">
        <v>1758.95174322</v>
      </c>
      <c r="S159" s="79">
        <v>2.47E-2</v>
      </c>
      <c r="T159" s="79">
        <v>4.0000000000000001E-3</v>
      </c>
      <c r="U159" s="79">
        <v>8.9999999999999998E-4</v>
      </c>
    </row>
    <row r="160" spans="2:21">
      <c r="B160" t="s">
        <v>826</v>
      </c>
      <c r="C160" t="s">
        <v>827</v>
      </c>
      <c r="D160" t="s">
        <v>103</v>
      </c>
      <c r="E160" t="s">
        <v>126</v>
      </c>
      <c r="F160" t="s">
        <v>828</v>
      </c>
      <c r="G160" t="s">
        <v>358</v>
      </c>
      <c r="H160" t="s">
        <v>567</v>
      </c>
      <c r="I160" t="s">
        <v>153</v>
      </c>
      <c r="J160" t="s">
        <v>829</v>
      </c>
      <c r="K160" s="78">
        <v>4.34</v>
      </c>
      <c r="L160" t="s">
        <v>105</v>
      </c>
      <c r="M160" s="79">
        <v>0.03</v>
      </c>
      <c r="N160" s="79">
        <v>4.6199999999999998E-2</v>
      </c>
      <c r="O160" s="78">
        <v>3134546</v>
      </c>
      <c r="P160" s="78">
        <v>95.01</v>
      </c>
      <c r="Q160" s="78">
        <v>0</v>
      </c>
      <c r="R160" s="78">
        <v>2978.1321545999999</v>
      </c>
      <c r="S160" s="79">
        <v>3.8E-3</v>
      </c>
      <c r="T160" s="79">
        <v>6.7999999999999996E-3</v>
      </c>
      <c r="U160" s="79">
        <v>1.5E-3</v>
      </c>
    </row>
    <row r="161" spans="2:21">
      <c r="B161" t="s">
        <v>830</v>
      </c>
      <c r="C161" t="s">
        <v>831</v>
      </c>
      <c r="D161" t="s">
        <v>103</v>
      </c>
      <c r="E161" t="s">
        <v>126</v>
      </c>
      <c r="F161" t="s">
        <v>832</v>
      </c>
      <c r="G161" t="s">
        <v>436</v>
      </c>
      <c r="H161" t="s">
        <v>833</v>
      </c>
      <c r="I161" t="s">
        <v>153</v>
      </c>
      <c r="J161" t="s">
        <v>834</v>
      </c>
      <c r="K161" s="78">
        <v>3.47</v>
      </c>
      <c r="L161" t="s">
        <v>105</v>
      </c>
      <c r="M161" s="79">
        <v>4.7500000000000001E-2</v>
      </c>
      <c r="N161" s="79">
        <v>2.5399999999999999E-2</v>
      </c>
      <c r="O161" s="78">
        <v>771000</v>
      </c>
      <c r="P161" s="78">
        <v>107.99</v>
      </c>
      <c r="Q161" s="78">
        <v>9.1556300000000004</v>
      </c>
      <c r="R161" s="78">
        <v>841.75852999999995</v>
      </c>
      <c r="S161" s="79">
        <v>7.4999999999999997E-3</v>
      </c>
      <c r="T161" s="79">
        <v>1.9E-3</v>
      </c>
      <c r="U161" s="79">
        <v>4.0000000000000002E-4</v>
      </c>
    </row>
    <row r="162" spans="2:21">
      <c r="B162" t="s">
        <v>835</v>
      </c>
      <c r="C162" t="s">
        <v>836</v>
      </c>
      <c r="D162" t="s">
        <v>103</v>
      </c>
      <c r="E162" t="s">
        <v>126</v>
      </c>
      <c r="F162" t="s">
        <v>832</v>
      </c>
      <c r="G162" t="s">
        <v>436</v>
      </c>
      <c r="H162" t="s">
        <v>833</v>
      </c>
      <c r="I162" t="s">
        <v>153</v>
      </c>
      <c r="J162" t="s">
        <v>837</v>
      </c>
      <c r="K162" s="78">
        <v>4.6100000000000003</v>
      </c>
      <c r="L162" t="s">
        <v>105</v>
      </c>
      <c r="M162" s="79">
        <v>5.45E-2</v>
      </c>
      <c r="N162" s="79">
        <v>3.5400000000000001E-2</v>
      </c>
      <c r="O162" s="78">
        <v>1853000</v>
      </c>
      <c r="P162" s="78">
        <v>110.58</v>
      </c>
      <c r="Q162" s="78">
        <v>0</v>
      </c>
      <c r="R162" s="78">
        <v>2049.0473999999999</v>
      </c>
      <c r="S162" s="79">
        <v>1.0999999999999999E-2</v>
      </c>
      <c r="T162" s="79">
        <v>4.7000000000000002E-3</v>
      </c>
      <c r="U162" s="79">
        <v>1.1000000000000001E-3</v>
      </c>
    </row>
    <row r="163" spans="2:21">
      <c r="B163" t="s">
        <v>838</v>
      </c>
      <c r="C163" t="s">
        <v>839</v>
      </c>
      <c r="D163" t="s">
        <v>103</v>
      </c>
      <c r="E163" t="s">
        <v>126</v>
      </c>
      <c r="F163" t="s">
        <v>840</v>
      </c>
      <c r="G163" t="s">
        <v>135</v>
      </c>
      <c r="H163" t="s">
        <v>841</v>
      </c>
      <c r="I163" t="s">
        <v>153</v>
      </c>
      <c r="J163" t="s">
        <v>591</v>
      </c>
      <c r="K163" s="78">
        <v>3.91</v>
      </c>
      <c r="L163" t="s">
        <v>105</v>
      </c>
      <c r="M163" s="79">
        <v>3.5999999999999997E-2</v>
      </c>
      <c r="N163" s="79">
        <v>8.7099999999999997E-2</v>
      </c>
      <c r="O163" s="78">
        <v>2724628</v>
      </c>
      <c r="P163" s="78">
        <v>84.6</v>
      </c>
      <c r="Q163" s="78">
        <v>0</v>
      </c>
      <c r="R163" s="78">
        <v>2305.035288</v>
      </c>
      <c r="S163" s="79">
        <v>1.1999999999999999E-3</v>
      </c>
      <c r="T163" s="79">
        <v>5.3E-3</v>
      </c>
      <c r="U163" s="79">
        <v>1.1999999999999999E-3</v>
      </c>
    </row>
    <row r="164" spans="2:21">
      <c r="B164" t="s">
        <v>842</v>
      </c>
      <c r="C164" t="s">
        <v>843</v>
      </c>
      <c r="D164" t="s">
        <v>103</v>
      </c>
      <c r="E164" t="s">
        <v>126</v>
      </c>
      <c r="F164" t="s">
        <v>840</v>
      </c>
      <c r="G164" t="s">
        <v>135</v>
      </c>
      <c r="H164" t="s">
        <v>841</v>
      </c>
      <c r="I164" t="s">
        <v>153</v>
      </c>
      <c r="J164" t="s">
        <v>844</v>
      </c>
      <c r="K164" s="78">
        <v>0.01</v>
      </c>
      <c r="L164" t="s">
        <v>105</v>
      </c>
      <c r="M164" s="79">
        <v>6.5000000000000002E-2</v>
      </c>
      <c r="N164" s="79">
        <v>1E-4</v>
      </c>
      <c r="O164" s="78">
        <v>916633.38</v>
      </c>
      <c r="P164" s="78">
        <v>100.82</v>
      </c>
      <c r="Q164" s="78">
        <v>0</v>
      </c>
      <c r="R164" s="78">
        <v>924.14977371600003</v>
      </c>
      <c r="S164" s="79">
        <v>4.1000000000000003E-3</v>
      </c>
      <c r="T164" s="79">
        <v>2.0999999999999999E-3</v>
      </c>
      <c r="U164" s="79">
        <v>5.0000000000000001E-4</v>
      </c>
    </row>
    <row r="165" spans="2:21">
      <c r="B165" t="s">
        <v>845</v>
      </c>
      <c r="C165" t="s">
        <v>846</v>
      </c>
      <c r="D165" t="s">
        <v>103</v>
      </c>
      <c r="E165" t="s">
        <v>126</v>
      </c>
      <c r="F165" t="s">
        <v>847</v>
      </c>
      <c r="G165" t="s">
        <v>358</v>
      </c>
      <c r="H165" t="s">
        <v>232</v>
      </c>
      <c r="I165" t="s">
        <v>599</v>
      </c>
      <c r="J165" t="s">
        <v>848</v>
      </c>
      <c r="K165" s="78">
        <v>3.1</v>
      </c>
      <c r="L165" t="s">
        <v>105</v>
      </c>
      <c r="M165" s="79">
        <v>4.65E-2</v>
      </c>
      <c r="N165" s="79">
        <v>4.5400000000000003E-2</v>
      </c>
      <c r="O165" s="78">
        <v>859000</v>
      </c>
      <c r="P165" s="78">
        <v>101.32</v>
      </c>
      <c r="Q165" s="78">
        <v>0</v>
      </c>
      <c r="R165" s="78">
        <v>870.33879999999999</v>
      </c>
      <c r="S165" s="79">
        <v>3.0999999999999999E-3</v>
      </c>
      <c r="T165" s="79">
        <v>2E-3</v>
      </c>
      <c r="U165" s="79">
        <v>4.0000000000000002E-4</v>
      </c>
    </row>
    <row r="166" spans="2:21">
      <c r="B166" t="s">
        <v>849</v>
      </c>
      <c r="C166" t="s">
        <v>850</v>
      </c>
      <c r="D166" t="s">
        <v>103</v>
      </c>
      <c r="E166" t="s">
        <v>126</v>
      </c>
      <c r="F166" t="s">
        <v>851</v>
      </c>
      <c r="G166" t="s">
        <v>491</v>
      </c>
      <c r="H166" t="s">
        <v>232</v>
      </c>
      <c r="I166" t="s">
        <v>599</v>
      </c>
      <c r="J166" t="s">
        <v>852</v>
      </c>
      <c r="K166" s="78">
        <v>1.29</v>
      </c>
      <c r="L166" t="s">
        <v>105</v>
      </c>
      <c r="M166" s="79">
        <v>5.6500000000000002E-2</v>
      </c>
      <c r="N166" s="79">
        <v>1.6E-2</v>
      </c>
      <c r="O166" s="78">
        <v>2388254.7799999998</v>
      </c>
      <c r="P166" s="78">
        <v>107.3</v>
      </c>
      <c r="Q166" s="78">
        <v>0</v>
      </c>
      <c r="R166" s="78">
        <v>2562.59737894</v>
      </c>
      <c r="S166" s="79">
        <v>1.2800000000000001E-2</v>
      </c>
      <c r="T166" s="79">
        <v>5.8999999999999999E-3</v>
      </c>
      <c r="U166" s="79">
        <v>1.2999999999999999E-3</v>
      </c>
    </row>
    <row r="167" spans="2:21">
      <c r="B167" s="80" t="s">
        <v>305</v>
      </c>
      <c r="C167" s="16"/>
      <c r="D167" s="16"/>
      <c r="E167" s="16"/>
      <c r="F167" s="16"/>
      <c r="K167" s="82">
        <v>4.3099999999999996</v>
      </c>
      <c r="N167" s="81">
        <v>4.6399999999999997E-2</v>
      </c>
      <c r="O167" s="82">
        <v>19773648.75</v>
      </c>
      <c r="Q167" s="82">
        <v>0</v>
      </c>
      <c r="R167" s="82">
        <v>18640.035806964999</v>
      </c>
      <c r="T167" s="81">
        <v>4.2599999999999999E-2</v>
      </c>
      <c r="U167" s="81">
        <v>9.5999999999999992E-3</v>
      </c>
    </row>
    <row r="168" spans="2:21">
      <c r="B168" t="s">
        <v>853</v>
      </c>
      <c r="C168" t="s">
        <v>854</v>
      </c>
      <c r="D168" t="s">
        <v>103</v>
      </c>
      <c r="E168" t="s">
        <v>126</v>
      </c>
      <c r="F168" t="s">
        <v>855</v>
      </c>
      <c r="G168" t="s">
        <v>634</v>
      </c>
      <c r="H168" t="s">
        <v>372</v>
      </c>
      <c r="I168" t="s">
        <v>211</v>
      </c>
      <c r="J168" t="s">
        <v>856</v>
      </c>
      <c r="K168" s="78">
        <v>2.93</v>
      </c>
      <c r="L168" t="s">
        <v>105</v>
      </c>
      <c r="M168" s="79">
        <v>3.49E-2</v>
      </c>
      <c r="N168" s="79">
        <v>4.5999999999999999E-2</v>
      </c>
      <c r="O168" s="78">
        <v>1005585.2</v>
      </c>
      <c r="P168" s="78">
        <v>95.22</v>
      </c>
      <c r="Q168" s="78">
        <v>0</v>
      </c>
      <c r="R168" s="78">
        <v>957.51822744000003</v>
      </c>
      <c r="S168" s="79">
        <v>5.0000000000000001E-4</v>
      </c>
      <c r="T168" s="79">
        <v>2.2000000000000001E-3</v>
      </c>
      <c r="U168" s="79">
        <v>5.0000000000000001E-4</v>
      </c>
    </row>
    <row r="169" spans="2:21">
      <c r="B169" t="s">
        <v>857</v>
      </c>
      <c r="C169" t="s">
        <v>858</v>
      </c>
      <c r="D169" t="s">
        <v>103</v>
      </c>
      <c r="E169" t="s">
        <v>126</v>
      </c>
      <c r="F169" t="s">
        <v>859</v>
      </c>
      <c r="G169" t="s">
        <v>358</v>
      </c>
      <c r="H169" t="s">
        <v>411</v>
      </c>
      <c r="I169" t="s">
        <v>153</v>
      </c>
      <c r="J169" t="s">
        <v>860</v>
      </c>
      <c r="K169" s="78">
        <v>5.78</v>
      </c>
      <c r="L169" t="s">
        <v>105</v>
      </c>
      <c r="M169" s="79">
        <v>4.2999999999999997E-2</v>
      </c>
      <c r="N169" s="79">
        <v>4.1700000000000001E-2</v>
      </c>
      <c r="O169" s="78">
        <v>7928426</v>
      </c>
      <c r="P169" s="78">
        <v>91.46</v>
      </c>
      <c r="Q169" s="78">
        <v>0</v>
      </c>
      <c r="R169" s="78">
        <v>7251.3384195999997</v>
      </c>
      <c r="S169" s="79">
        <v>5.4000000000000003E-3</v>
      </c>
      <c r="T169" s="79">
        <v>1.66E-2</v>
      </c>
      <c r="U169" s="79">
        <v>3.7000000000000002E-3</v>
      </c>
    </row>
    <row r="170" spans="2:21">
      <c r="B170" t="s">
        <v>861</v>
      </c>
      <c r="C170" t="s">
        <v>862</v>
      </c>
      <c r="D170" t="s">
        <v>103</v>
      </c>
      <c r="E170" t="s">
        <v>126</v>
      </c>
      <c r="F170" t="s">
        <v>683</v>
      </c>
      <c r="G170" t="s">
        <v>684</v>
      </c>
      <c r="H170" t="s">
        <v>486</v>
      </c>
      <c r="I170" t="s">
        <v>211</v>
      </c>
      <c r="J170" t="s">
        <v>863</v>
      </c>
      <c r="K170" s="78">
        <v>3.89</v>
      </c>
      <c r="L170" t="s">
        <v>105</v>
      </c>
      <c r="M170" s="79">
        <v>3.9E-2</v>
      </c>
      <c r="N170" s="79">
        <v>3.5900000000000001E-2</v>
      </c>
      <c r="O170" s="78">
        <v>1830000</v>
      </c>
      <c r="P170" s="78">
        <v>97.4</v>
      </c>
      <c r="Q170" s="78">
        <v>0</v>
      </c>
      <c r="R170" s="78">
        <v>1782.42</v>
      </c>
      <c r="S170" s="79">
        <v>9.2999999999999992E-3</v>
      </c>
      <c r="T170" s="79">
        <v>4.1000000000000003E-3</v>
      </c>
      <c r="U170" s="79">
        <v>8.9999999999999998E-4</v>
      </c>
    </row>
    <row r="171" spans="2:21">
      <c r="B171" t="s">
        <v>864</v>
      </c>
      <c r="C171" t="s">
        <v>865</v>
      </c>
      <c r="D171" t="s">
        <v>103</v>
      </c>
      <c r="E171" t="s">
        <v>126</v>
      </c>
      <c r="F171" t="s">
        <v>703</v>
      </c>
      <c r="G171" t="s">
        <v>104</v>
      </c>
      <c r="H171" t="s">
        <v>482</v>
      </c>
      <c r="I171" t="s">
        <v>153</v>
      </c>
      <c r="J171" t="s">
        <v>744</v>
      </c>
      <c r="K171" s="78">
        <v>3.41</v>
      </c>
      <c r="L171" t="s">
        <v>105</v>
      </c>
      <c r="M171" s="79">
        <v>3.85E-2</v>
      </c>
      <c r="N171" s="79">
        <v>3.7900000000000003E-2</v>
      </c>
      <c r="O171" s="78">
        <v>3386709</v>
      </c>
      <c r="P171" s="78">
        <v>97.44</v>
      </c>
      <c r="Q171" s="78">
        <v>0</v>
      </c>
      <c r="R171" s="78">
        <v>3300.0092496000002</v>
      </c>
      <c r="S171" s="79">
        <v>7.7000000000000002E-3</v>
      </c>
      <c r="T171" s="79">
        <v>7.4999999999999997E-3</v>
      </c>
      <c r="U171" s="79">
        <v>1.6999999999999999E-3</v>
      </c>
    </row>
    <row r="172" spans="2:21">
      <c r="B172" t="s">
        <v>866</v>
      </c>
      <c r="C172" t="s">
        <v>867</v>
      </c>
      <c r="D172" t="s">
        <v>103</v>
      </c>
      <c r="E172" t="s">
        <v>126</v>
      </c>
      <c r="F172" t="s">
        <v>868</v>
      </c>
      <c r="G172" t="s">
        <v>634</v>
      </c>
      <c r="H172" t="s">
        <v>482</v>
      </c>
      <c r="I172" t="s">
        <v>153</v>
      </c>
      <c r="J172" t="s">
        <v>869</v>
      </c>
      <c r="K172" s="78">
        <v>5.23</v>
      </c>
      <c r="L172" t="s">
        <v>105</v>
      </c>
      <c r="M172" s="79">
        <v>4.6899999999999997E-2</v>
      </c>
      <c r="N172" s="79">
        <v>8.1500000000000003E-2</v>
      </c>
      <c r="O172" s="78">
        <v>2747928.55</v>
      </c>
      <c r="P172" s="78">
        <v>85.15</v>
      </c>
      <c r="Q172" s="78">
        <v>0</v>
      </c>
      <c r="R172" s="78">
        <v>2339.8611603250001</v>
      </c>
      <c r="S172" s="79">
        <v>1.6000000000000001E-3</v>
      </c>
      <c r="T172" s="79">
        <v>5.4000000000000003E-3</v>
      </c>
      <c r="U172" s="79">
        <v>1.1999999999999999E-3</v>
      </c>
    </row>
    <row r="173" spans="2:21">
      <c r="B173" t="s">
        <v>870</v>
      </c>
      <c r="C173" t="s">
        <v>871</v>
      </c>
      <c r="D173" t="s">
        <v>103</v>
      </c>
      <c r="E173" t="s">
        <v>126</v>
      </c>
      <c r="F173" t="s">
        <v>872</v>
      </c>
      <c r="G173" t="s">
        <v>634</v>
      </c>
      <c r="H173" t="s">
        <v>873</v>
      </c>
      <c r="I173" t="s">
        <v>211</v>
      </c>
      <c r="J173" t="s">
        <v>874</v>
      </c>
      <c r="K173" s="78">
        <v>1.64</v>
      </c>
      <c r="L173" t="s">
        <v>105</v>
      </c>
      <c r="M173" s="79">
        <v>7.7499999999999999E-2</v>
      </c>
      <c r="N173" s="79">
        <v>4.2900000000000001E-2</v>
      </c>
      <c r="O173" s="78">
        <v>250125</v>
      </c>
      <c r="P173" s="78">
        <v>105.57</v>
      </c>
      <c r="Q173" s="78">
        <v>0</v>
      </c>
      <c r="R173" s="78">
        <v>264.0569625</v>
      </c>
      <c r="S173" s="79">
        <v>1.6999999999999999E-3</v>
      </c>
      <c r="T173" s="79">
        <v>5.9999999999999995E-4</v>
      </c>
      <c r="U173" s="79">
        <v>1E-4</v>
      </c>
    </row>
    <row r="174" spans="2:21">
      <c r="B174" t="s">
        <v>875</v>
      </c>
      <c r="C174" t="s">
        <v>876</v>
      </c>
      <c r="D174" t="s">
        <v>103</v>
      </c>
      <c r="E174" t="s">
        <v>126</v>
      </c>
      <c r="F174" t="s">
        <v>872</v>
      </c>
      <c r="G174" t="s">
        <v>634</v>
      </c>
      <c r="H174" t="s">
        <v>873</v>
      </c>
      <c r="I174" t="s">
        <v>211</v>
      </c>
      <c r="J174" t="s">
        <v>874</v>
      </c>
      <c r="K174" s="78">
        <v>1.72</v>
      </c>
      <c r="L174" t="s">
        <v>105</v>
      </c>
      <c r="M174" s="79">
        <v>7.7499999999999999E-2</v>
      </c>
      <c r="N174" s="79">
        <v>4.65E-2</v>
      </c>
      <c r="O174" s="78">
        <v>2624875</v>
      </c>
      <c r="P174" s="78">
        <v>104.57</v>
      </c>
      <c r="Q174" s="78">
        <v>0</v>
      </c>
      <c r="R174" s="78">
        <v>2744.8317874999998</v>
      </c>
      <c r="S174" s="79">
        <v>4.5999999999999999E-3</v>
      </c>
      <c r="T174" s="79">
        <v>6.3E-3</v>
      </c>
      <c r="U174" s="79">
        <v>1.4E-3</v>
      </c>
    </row>
    <row r="175" spans="2:21">
      <c r="B175" s="80" t="s">
        <v>877</v>
      </c>
      <c r="C175" s="16"/>
      <c r="D175" s="16"/>
      <c r="E175" s="16"/>
      <c r="F175" s="16"/>
      <c r="K175" s="82">
        <v>0</v>
      </c>
      <c r="N175" s="81">
        <v>0</v>
      </c>
      <c r="O175" s="82">
        <v>0</v>
      </c>
      <c r="Q175" s="82">
        <v>0</v>
      </c>
      <c r="R175" s="82">
        <v>0</v>
      </c>
      <c r="T175" s="81">
        <v>0</v>
      </c>
      <c r="U175" s="81">
        <v>0</v>
      </c>
    </row>
    <row r="176" spans="2:21">
      <c r="B176" t="s">
        <v>232</v>
      </c>
      <c r="C176" t="s">
        <v>232</v>
      </c>
      <c r="D176" s="16"/>
      <c r="E176" s="16"/>
      <c r="F176" s="16"/>
      <c r="G176" t="s">
        <v>232</v>
      </c>
      <c r="H176" t="s">
        <v>232</v>
      </c>
      <c r="K176" s="78">
        <v>0</v>
      </c>
      <c r="L176" t="s">
        <v>232</v>
      </c>
      <c r="M176" s="79">
        <v>0</v>
      </c>
      <c r="N176" s="79">
        <v>0</v>
      </c>
      <c r="O176" s="78">
        <v>0</v>
      </c>
      <c r="P176" s="78">
        <v>0</v>
      </c>
      <c r="R176" s="78">
        <v>0</v>
      </c>
      <c r="S176" s="79">
        <v>0</v>
      </c>
      <c r="T176" s="79">
        <v>0</v>
      </c>
      <c r="U176" s="79">
        <v>0</v>
      </c>
    </row>
    <row r="177" spans="2:21">
      <c r="B177" s="80" t="s">
        <v>236</v>
      </c>
      <c r="C177" s="16"/>
      <c r="D177" s="16"/>
      <c r="E177" s="16"/>
      <c r="F177" s="16"/>
      <c r="K177" s="82">
        <v>5.71</v>
      </c>
      <c r="N177" s="81">
        <v>3.2899999999999999E-2</v>
      </c>
      <c r="O177" s="82">
        <v>9649000</v>
      </c>
      <c r="Q177" s="82">
        <v>0</v>
      </c>
      <c r="R177" s="82">
        <v>36300.596790819938</v>
      </c>
      <c r="T177" s="81">
        <v>8.3000000000000004E-2</v>
      </c>
      <c r="U177" s="81">
        <v>1.8800000000000001E-2</v>
      </c>
    </row>
    <row r="178" spans="2:21">
      <c r="B178" s="80" t="s">
        <v>306</v>
      </c>
      <c r="C178" s="16"/>
      <c r="D178" s="16"/>
      <c r="E178" s="16"/>
      <c r="F178" s="16"/>
      <c r="K178" s="82">
        <v>0</v>
      </c>
      <c r="N178" s="81">
        <v>0</v>
      </c>
      <c r="O178" s="82">
        <v>0</v>
      </c>
      <c r="Q178" s="82">
        <v>0</v>
      </c>
      <c r="R178" s="82">
        <v>0</v>
      </c>
      <c r="T178" s="81">
        <v>0</v>
      </c>
      <c r="U178" s="81">
        <v>0</v>
      </c>
    </row>
    <row r="179" spans="2:21">
      <c r="B179" t="s">
        <v>232</v>
      </c>
      <c r="C179" t="s">
        <v>232</v>
      </c>
      <c r="D179" s="16"/>
      <c r="E179" s="16"/>
      <c r="F179" s="16"/>
      <c r="G179" t="s">
        <v>232</v>
      </c>
      <c r="H179" t="s">
        <v>232</v>
      </c>
      <c r="K179" s="78">
        <v>0</v>
      </c>
      <c r="L179" t="s">
        <v>232</v>
      </c>
      <c r="M179" s="79">
        <v>0</v>
      </c>
      <c r="N179" s="79">
        <v>0</v>
      </c>
      <c r="O179" s="78">
        <v>0</v>
      </c>
      <c r="P179" s="78">
        <v>0</v>
      </c>
      <c r="R179" s="78">
        <v>0</v>
      </c>
      <c r="S179" s="79">
        <v>0</v>
      </c>
      <c r="T179" s="79">
        <v>0</v>
      </c>
      <c r="U179" s="79">
        <v>0</v>
      </c>
    </row>
    <row r="180" spans="2:21">
      <c r="B180" s="80" t="s">
        <v>307</v>
      </c>
      <c r="C180" s="16"/>
      <c r="D180" s="16"/>
      <c r="E180" s="16"/>
      <c r="F180" s="16"/>
      <c r="K180" s="82">
        <v>5.71</v>
      </c>
      <c r="N180" s="81">
        <v>3.2899999999999999E-2</v>
      </c>
      <c r="O180" s="82">
        <v>9649000</v>
      </c>
      <c r="Q180" s="82">
        <v>0</v>
      </c>
      <c r="R180" s="82">
        <v>36300.596790819938</v>
      </c>
      <c r="T180" s="81">
        <v>8.3000000000000004E-2</v>
      </c>
      <c r="U180" s="81">
        <v>1.8800000000000001E-2</v>
      </c>
    </row>
    <row r="181" spans="2:21">
      <c r="B181" t="s">
        <v>878</v>
      </c>
      <c r="C181" t="s">
        <v>879</v>
      </c>
      <c r="D181" t="s">
        <v>126</v>
      </c>
      <c r="E181" t="s">
        <v>880</v>
      </c>
      <c r="F181" t="s">
        <v>881</v>
      </c>
      <c r="G181" t="s">
        <v>882</v>
      </c>
      <c r="H181" t="s">
        <v>883</v>
      </c>
      <c r="I181" t="s">
        <v>884</v>
      </c>
      <c r="J181" t="s">
        <v>885</v>
      </c>
      <c r="K181" s="78">
        <v>2.3199999999999998</v>
      </c>
      <c r="L181" t="s">
        <v>109</v>
      </c>
      <c r="M181" s="79">
        <v>4.1300000000000003E-2</v>
      </c>
      <c r="N181" s="79">
        <v>7.6E-3</v>
      </c>
      <c r="O181" s="78">
        <v>574000</v>
      </c>
      <c r="P181" s="78">
        <v>108.374</v>
      </c>
      <c r="Q181" s="78">
        <v>0</v>
      </c>
      <c r="R181" s="78">
        <v>2187.8087949199999</v>
      </c>
      <c r="S181" s="79">
        <v>2.9999999999999997E-4</v>
      </c>
      <c r="T181" s="79">
        <v>5.0000000000000001E-3</v>
      </c>
      <c r="U181" s="79">
        <v>1.1000000000000001E-3</v>
      </c>
    </row>
    <row r="182" spans="2:21">
      <c r="B182" t="s">
        <v>886</v>
      </c>
      <c r="C182" t="s">
        <v>887</v>
      </c>
      <c r="D182" t="s">
        <v>126</v>
      </c>
      <c r="E182" t="s">
        <v>880</v>
      </c>
      <c r="F182" t="s">
        <v>888</v>
      </c>
      <c r="G182" t="s">
        <v>889</v>
      </c>
      <c r="H182" t="s">
        <v>890</v>
      </c>
      <c r="I182" t="s">
        <v>884</v>
      </c>
      <c r="J182" t="s">
        <v>885</v>
      </c>
      <c r="K182" s="78">
        <v>2.2599999999999998</v>
      </c>
      <c r="L182" t="s">
        <v>109</v>
      </c>
      <c r="M182" s="79">
        <v>4.7500000000000001E-2</v>
      </c>
      <c r="N182" s="79">
        <v>2.63E-2</v>
      </c>
      <c r="O182" s="78">
        <v>560000</v>
      </c>
      <c r="P182" s="78">
        <v>105.49033333928571</v>
      </c>
      <c r="Q182" s="78">
        <v>0</v>
      </c>
      <c r="R182" s="78">
        <v>2077.6532131838999</v>
      </c>
      <c r="S182" s="79">
        <v>1.1000000000000001E-3</v>
      </c>
      <c r="T182" s="79">
        <v>4.7999999999999996E-3</v>
      </c>
      <c r="U182" s="79">
        <v>1.1000000000000001E-3</v>
      </c>
    </row>
    <row r="183" spans="2:21">
      <c r="B183" t="s">
        <v>891</v>
      </c>
      <c r="C183" t="s">
        <v>892</v>
      </c>
      <c r="D183" t="s">
        <v>126</v>
      </c>
      <c r="E183" t="s">
        <v>880</v>
      </c>
      <c r="F183" t="s">
        <v>893</v>
      </c>
      <c r="G183" t="s">
        <v>894</v>
      </c>
      <c r="H183" t="s">
        <v>890</v>
      </c>
      <c r="I183" t="s">
        <v>884</v>
      </c>
      <c r="J183" t="s">
        <v>885</v>
      </c>
      <c r="K183" s="78">
        <v>0.71</v>
      </c>
      <c r="L183" t="s">
        <v>109</v>
      </c>
      <c r="M183" s="79">
        <v>0.06</v>
      </c>
      <c r="N183" s="79">
        <v>4.6199999999999998E-2</v>
      </c>
      <c r="O183" s="78">
        <v>565000</v>
      </c>
      <c r="P183" s="78">
        <v>102.67400000000001</v>
      </c>
      <c r="Q183" s="78">
        <v>0</v>
      </c>
      <c r="R183" s="78">
        <v>2040.2401877</v>
      </c>
      <c r="S183" s="79">
        <v>2.9999999999999997E-4</v>
      </c>
      <c r="T183" s="79">
        <v>4.7000000000000002E-3</v>
      </c>
      <c r="U183" s="79">
        <v>1.1000000000000001E-3</v>
      </c>
    </row>
    <row r="184" spans="2:21">
      <c r="B184" t="s">
        <v>895</v>
      </c>
      <c r="C184" t="s">
        <v>896</v>
      </c>
      <c r="D184" t="s">
        <v>126</v>
      </c>
      <c r="E184" t="s">
        <v>880</v>
      </c>
      <c r="F184" t="s">
        <v>897</v>
      </c>
      <c r="G184" t="s">
        <v>889</v>
      </c>
      <c r="H184" t="s">
        <v>890</v>
      </c>
      <c r="I184" t="s">
        <v>884</v>
      </c>
      <c r="J184" t="s">
        <v>885</v>
      </c>
      <c r="K184" s="78">
        <v>4.1100000000000003</v>
      </c>
      <c r="L184" t="s">
        <v>109</v>
      </c>
      <c r="M184" s="79">
        <v>0.04</v>
      </c>
      <c r="N184" s="79">
        <v>2.47E-2</v>
      </c>
      <c r="O184" s="78">
        <v>861000</v>
      </c>
      <c r="P184" s="78">
        <v>106.70655555168409</v>
      </c>
      <c r="Q184" s="78">
        <v>0</v>
      </c>
      <c r="R184" s="78">
        <v>3231.2206900861001</v>
      </c>
      <c r="S184" s="79">
        <v>0</v>
      </c>
      <c r="T184" s="79">
        <v>7.4000000000000003E-3</v>
      </c>
      <c r="U184" s="79">
        <v>1.6999999999999999E-3</v>
      </c>
    </row>
    <row r="185" spans="2:21">
      <c r="B185" t="s">
        <v>898</v>
      </c>
      <c r="C185" t="s">
        <v>899</v>
      </c>
      <c r="D185" t="s">
        <v>126</v>
      </c>
      <c r="E185" t="s">
        <v>880</v>
      </c>
      <c r="F185" t="s">
        <v>900</v>
      </c>
      <c r="G185" t="s">
        <v>901</v>
      </c>
      <c r="H185" t="s">
        <v>890</v>
      </c>
      <c r="I185" t="s">
        <v>884</v>
      </c>
      <c r="J185" t="s">
        <v>885</v>
      </c>
      <c r="K185" s="78">
        <v>6.1</v>
      </c>
      <c r="L185" t="s">
        <v>109</v>
      </c>
      <c r="M185" s="79">
        <v>4.2500000000000003E-2</v>
      </c>
      <c r="N185" s="79">
        <v>4.2000000000000003E-2</v>
      </c>
      <c r="O185" s="78">
        <v>283000</v>
      </c>
      <c r="P185" s="78">
        <v>102.27161109540636</v>
      </c>
      <c r="Q185" s="78">
        <v>0</v>
      </c>
      <c r="R185" s="78">
        <v>1017.9205951098</v>
      </c>
      <c r="S185" s="79">
        <v>2.9999999999999997E-4</v>
      </c>
      <c r="T185" s="79">
        <v>2.3E-3</v>
      </c>
      <c r="U185" s="79">
        <v>5.0000000000000001E-4</v>
      </c>
    </row>
    <row r="186" spans="2:21">
      <c r="B186" t="s">
        <v>902</v>
      </c>
      <c r="C186" t="s">
        <v>903</v>
      </c>
      <c r="D186" t="s">
        <v>126</v>
      </c>
      <c r="E186" t="s">
        <v>880</v>
      </c>
      <c r="F186" t="s">
        <v>904</v>
      </c>
      <c r="G186" t="s">
        <v>905</v>
      </c>
      <c r="H186" t="s">
        <v>890</v>
      </c>
      <c r="I186" t="s">
        <v>884</v>
      </c>
      <c r="J186" t="s">
        <v>885</v>
      </c>
      <c r="K186" s="78">
        <v>16.34</v>
      </c>
      <c r="L186" t="s">
        <v>109</v>
      </c>
      <c r="M186" s="79">
        <v>5.6300000000000003E-2</v>
      </c>
      <c r="N186" s="79">
        <v>4.99E-2</v>
      </c>
      <c r="O186" s="78">
        <v>1000000</v>
      </c>
      <c r="P186" s="78">
        <v>110.70762499999999</v>
      </c>
      <c r="Q186" s="78">
        <v>0</v>
      </c>
      <c r="R186" s="78">
        <v>3893.5871712500002</v>
      </c>
      <c r="S186" s="79">
        <v>1.2999999999999999E-3</v>
      </c>
      <c r="T186" s="79">
        <v>8.8999999999999999E-3</v>
      </c>
      <c r="U186" s="79">
        <v>2E-3</v>
      </c>
    </row>
    <row r="187" spans="2:21">
      <c r="B187" t="s">
        <v>906</v>
      </c>
      <c r="C187" t="s">
        <v>907</v>
      </c>
      <c r="D187" t="s">
        <v>126</v>
      </c>
      <c r="E187" t="s">
        <v>880</v>
      </c>
      <c r="F187" t="s">
        <v>908</v>
      </c>
      <c r="G187" t="s">
        <v>909</v>
      </c>
      <c r="H187" t="s">
        <v>910</v>
      </c>
      <c r="I187" t="s">
        <v>884</v>
      </c>
      <c r="J187" t="s">
        <v>885</v>
      </c>
      <c r="K187" s="78">
        <v>0.01</v>
      </c>
      <c r="L187" t="s">
        <v>109</v>
      </c>
      <c r="M187" s="79">
        <v>5.1999999999999998E-2</v>
      </c>
      <c r="N187" s="79">
        <v>2.8299999999999999E-2</v>
      </c>
      <c r="O187" s="78">
        <v>560000</v>
      </c>
      <c r="P187" s="78">
        <v>102.56077778571428</v>
      </c>
      <c r="Q187" s="78">
        <v>0</v>
      </c>
      <c r="R187" s="78">
        <v>2019.9550306451999</v>
      </c>
      <c r="S187" s="79">
        <v>8.9999999999999998E-4</v>
      </c>
      <c r="T187" s="79">
        <v>4.5999999999999999E-3</v>
      </c>
      <c r="U187" s="79">
        <v>1E-3</v>
      </c>
    </row>
    <row r="188" spans="2:21">
      <c r="B188" t="s">
        <v>911</v>
      </c>
      <c r="C188" t="s">
        <v>912</v>
      </c>
      <c r="D188" t="s">
        <v>126</v>
      </c>
      <c r="E188" t="s">
        <v>880</v>
      </c>
      <c r="F188" t="s">
        <v>913</v>
      </c>
      <c r="G188" t="s">
        <v>894</v>
      </c>
      <c r="H188" t="s">
        <v>910</v>
      </c>
      <c r="I188" t="s">
        <v>884</v>
      </c>
      <c r="J188" t="s">
        <v>885</v>
      </c>
      <c r="K188" s="78">
        <v>1.44</v>
      </c>
      <c r="L188" t="s">
        <v>109</v>
      </c>
      <c r="M188" s="79">
        <v>6.6299999999999998E-2</v>
      </c>
      <c r="N188" s="79">
        <v>2.6700000000000002E-2</v>
      </c>
      <c r="O188" s="78">
        <v>560000</v>
      </c>
      <c r="P188" s="78">
        <v>109.02806944642857</v>
      </c>
      <c r="Q188" s="78">
        <v>0</v>
      </c>
      <c r="R188" s="78">
        <v>2147.3296333612998</v>
      </c>
      <c r="S188" s="79">
        <v>5.9999999999999995E-4</v>
      </c>
      <c r="T188" s="79">
        <v>4.8999999999999998E-3</v>
      </c>
      <c r="U188" s="79">
        <v>1.1000000000000001E-3</v>
      </c>
    </row>
    <row r="189" spans="2:21">
      <c r="B189" t="s">
        <v>914</v>
      </c>
      <c r="C189" t="s">
        <v>915</v>
      </c>
      <c r="D189" t="s">
        <v>126</v>
      </c>
      <c r="E189" t="s">
        <v>880</v>
      </c>
      <c r="F189" t="s">
        <v>916</v>
      </c>
      <c r="G189" t="s">
        <v>894</v>
      </c>
      <c r="H189" t="s">
        <v>917</v>
      </c>
      <c r="I189" t="s">
        <v>918</v>
      </c>
      <c r="J189" t="s">
        <v>885</v>
      </c>
      <c r="K189" s="78">
        <v>4.5</v>
      </c>
      <c r="L189" t="s">
        <v>109</v>
      </c>
      <c r="M189" s="79">
        <v>4.2000000000000003E-2</v>
      </c>
      <c r="N189" s="79">
        <v>2.6200000000000001E-2</v>
      </c>
      <c r="O189" s="78">
        <v>900000</v>
      </c>
      <c r="P189" s="78">
        <v>107.67120547777778</v>
      </c>
      <c r="Q189" s="78">
        <v>0</v>
      </c>
      <c r="R189" s="78">
        <v>3408.1166669881</v>
      </c>
      <c r="S189" s="79">
        <v>0</v>
      </c>
      <c r="T189" s="79">
        <v>7.7999999999999996E-3</v>
      </c>
      <c r="U189" s="79">
        <v>1.8E-3</v>
      </c>
    </row>
    <row r="190" spans="2:21">
      <c r="B190" t="s">
        <v>919</v>
      </c>
      <c r="C190" t="s">
        <v>920</v>
      </c>
      <c r="D190" t="s">
        <v>126</v>
      </c>
      <c r="E190" t="s">
        <v>880</v>
      </c>
      <c r="F190" t="s">
        <v>921</v>
      </c>
      <c r="G190" t="s">
        <v>894</v>
      </c>
      <c r="H190" t="s">
        <v>917</v>
      </c>
      <c r="I190" t="s">
        <v>918</v>
      </c>
      <c r="J190" t="s">
        <v>885</v>
      </c>
      <c r="K190" s="78">
        <v>6.13</v>
      </c>
      <c r="L190" t="s">
        <v>109</v>
      </c>
      <c r="M190" s="79">
        <v>3.4500000000000003E-2</v>
      </c>
      <c r="N190" s="79">
        <v>2.9499999999999998E-2</v>
      </c>
      <c r="O190" s="78">
        <v>1100000</v>
      </c>
      <c r="P190" s="78">
        <v>103.77567123636364</v>
      </c>
      <c r="Q190" s="78">
        <v>0</v>
      </c>
      <c r="R190" s="78">
        <v>4014.7693931212002</v>
      </c>
      <c r="S190" s="79">
        <v>1.1000000000000001E-3</v>
      </c>
      <c r="T190" s="79">
        <v>9.1999999999999998E-3</v>
      </c>
      <c r="U190" s="79">
        <v>2.0999999999999999E-3</v>
      </c>
    </row>
    <row r="191" spans="2:21">
      <c r="B191" t="s">
        <v>922</v>
      </c>
      <c r="C191" t="s">
        <v>923</v>
      </c>
      <c r="D191" t="s">
        <v>126</v>
      </c>
      <c r="E191" t="s">
        <v>880</v>
      </c>
      <c r="F191" t="s">
        <v>924</v>
      </c>
      <c r="G191" t="s">
        <v>925</v>
      </c>
      <c r="H191" t="s">
        <v>926</v>
      </c>
      <c r="I191" t="s">
        <v>884</v>
      </c>
      <c r="J191" t="s">
        <v>885</v>
      </c>
      <c r="K191" s="78">
        <v>2.2599999999999998</v>
      </c>
      <c r="L191" t="s">
        <v>109</v>
      </c>
      <c r="M191" s="79">
        <v>5.6300000000000003E-2</v>
      </c>
      <c r="N191" s="79">
        <v>3.1899999999999998E-2</v>
      </c>
      <c r="O191" s="78">
        <v>566000</v>
      </c>
      <c r="P191" s="78">
        <v>106.226625</v>
      </c>
      <c r="Q191" s="78">
        <v>0</v>
      </c>
      <c r="R191" s="78">
        <v>2114.5705671075002</v>
      </c>
      <c r="S191" s="79">
        <v>5.9999999999999995E-4</v>
      </c>
      <c r="T191" s="79">
        <v>4.7999999999999996E-3</v>
      </c>
      <c r="U191" s="79">
        <v>1.1000000000000001E-3</v>
      </c>
    </row>
    <row r="192" spans="2:21">
      <c r="B192" t="s">
        <v>927</v>
      </c>
      <c r="C192" t="s">
        <v>928</v>
      </c>
      <c r="D192" t="s">
        <v>126</v>
      </c>
      <c r="E192" t="s">
        <v>880</v>
      </c>
      <c r="F192" t="s">
        <v>929</v>
      </c>
      <c r="G192" t="s">
        <v>930</v>
      </c>
      <c r="H192" t="s">
        <v>926</v>
      </c>
      <c r="I192" t="s">
        <v>884</v>
      </c>
      <c r="J192" t="s">
        <v>931</v>
      </c>
      <c r="K192" s="78">
        <v>4.59</v>
      </c>
      <c r="L192" t="s">
        <v>113</v>
      </c>
      <c r="M192" s="79">
        <v>0.03</v>
      </c>
      <c r="N192" s="79">
        <v>2.9600000000000001E-2</v>
      </c>
      <c r="O192" s="78">
        <v>800000</v>
      </c>
      <c r="P192" s="78">
        <v>100.542739725</v>
      </c>
      <c r="Q192" s="78">
        <v>0</v>
      </c>
      <c r="R192" s="78">
        <v>3091.72946363964</v>
      </c>
      <c r="S192" s="79">
        <v>1.1000000000000001E-3</v>
      </c>
      <c r="T192" s="79">
        <v>7.1000000000000004E-3</v>
      </c>
      <c r="U192" s="79">
        <v>1.6000000000000001E-3</v>
      </c>
    </row>
    <row r="193" spans="2:21">
      <c r="B193" t="s">
        <v>932</v>
      </c>
      <c r="C193" t="s">
        <v>933</v>
      </c>
      <c r="D193" t="s">
        <v>126</v>
      </c>
      <c r="E193" t="s">
        <v>880</v>
      </c>
      <c r="F193" t="s">
        <v>934</v>
      </c>
      <c r="G193" t="s">
        <v>935</v>
      </c>
      <c r="H193" t="s">
        <v>926</v>
      </c>
      <c r="I193" t="s">
        <v>884</v>
      </c>
      <c r="J193" t="s">
        <v>885</v>
      </c>
      <c r="K193" s="78">
        <v>16.63</v>
      </c>
      <c r="L193" t="s">
        <v>109</v>
      </c>
      <c r="M193" s="79">
        <v>6.25E-2</v>
      </c>
      <c r="N193" s="79">
        <v>5.7599999999999998E-2</v>
      </c>
      <c r="O193" s="78">
        <v>544000</v>
      </c>
      <c r="P193" s="78">
        <v>114.2184722242647</v>
      </c>
      <c r="Q193" s="78">
        <v>0</v>
      </c>
      <c r="R193" s="78">
        <v>2185.2826354612998</v>
      </c>
      <c r="S193" s="79">
        <v>0</v>
      </c>
      <c r="T193" s="79">
        <v>5.0000000000000001E-3</v>
      </c>
      <c r="U193" s="79">
        <v>1.1000000000000001E-3</v>
      </c>
    </row>
    <row r="194" spans="2:21">
      <c r="B194" t="s">
        <v>936</v>
      </c>
      <c r="C194" t="s">
        <v>937</v>
      </c>
      <c r="D194" t="s">
        <v>126</v>
      </c>
      <c r="E194" t="s">
        <v>880</v>
      </c>
      <c r="F194" t="s">
        <v>938</v>
      </c>
      <c r="G194" t="s">
        <v>939</v>
      </c>
      <c r="H194" t="s">
        <v>940</v>
      </c>
      <c r="I194" t="s">
        <v>918</v>
      </c>
      <c r="J194" t="s">
        <v>885</v>
      </c>
      <c r="K194" s="78">
        <v>6.59</v>
      </c>
      <c r="L194" t="s">
        <v>109</v>
      </c>
      <c r="M194" s="79">
        <v>4.7500000000000001E-2</v>
      </c>
      <c r="N194" s="79">
        <v>4.0399999999999998E-2</v>
      </c>
      <c r="O194" s="78">
        <v>566000</v>
      </c>
      <c r="P194" s="78">
        <v>105.87680554770319</v>
      </c>
      <c r="Q194" s="78">
        <v>0</v>
      </c>
      <c r="R194" s="78">
        <v>2107.6069841297999</v>
      </c>
      <c r="S194" s="79">
        <v>0</v>
      </c>
      <c r="T194" s="79">
        <v>4.7999999999999996E-3</v>
      </c>
      <c r="U194" s="79">
        <v>1.1000000000000001E-3</v>
      </c>
    </row>
    <row r="195" spans="2:21">
      <c r="B195" t="s">
        <v>941</v>
      </c>
      <c r="C195" t="s">
        <v>942</v>
      </c>
      <c r="D195" t="s">
        <v>126</v>
      </c>
      <c r="E195" t="s">
        <v>880</v>
      </c>
      <c r="F195" t="s">
        <v>943</v>
      </c>
      <c r="G195" t="s">
        <v>889</v>
      </c>
      <c r="H195" t="s">
        <v>944</v>
      </c>
      <c r="I195" t="s">
        <v>884</v>
      </c>
      <c r="J195" t="s">
        <v>885</v>
      </c>
      <c r="K195" s="78">
        <v>0.79</v>
      </c>
      <c r="L195" t="s">
        <v>109</v>
      </c>
      <c r="M195" s="79">
        <v>5.5E-2</v>
      </c>
      <c r="N195" s="79">
        <v>2.7199999999999998E-2</v>
      </c>
      <c r="O195" s="78">
        <v>210000</v>
      </c>
      <c r="P195" s="78">
        <v>103.28144442857143</v>
      </c>
      <c r="Q195" s="78">
        <v>0</v>
      </c>
      <c r="R195" s="78">
        <v>762.80576411610002</v>
      </c>
      <c r="S195" s="79">
        <v>2.9999999999999997E-4</v>
      </c>
      <c r="T195" s="79">
        <v>1.6999999999999999E-3</v>
      </c>
      <c r="U195" s="79">
        <v>4.0000000000000002E-4</v>
      </c>
    </row>
    <row r="196" spans="2:21">
      <c r="B196" t="s">
        <v>238</v>
      </c>
      <c r="C196" s="16"/>
      <c r="D196" s="16"/>
      <c r="E196" s="16"/>
      <c r="F196" s="16"/>
    </row>
    <row r="197" spans="2:21">
      <c r="B197" t="s">
        <v>300</v>
      </c>
      <c r="C197" s="16"/>
      <c r="D197" s="16"/>
      <c r="E197" s="16"/>
      <c r="F197" s="16"/>
    </row>
    <row r="198" spans="2:21">
      <c r="B198" t="s">
        <v>301</v>
      </c>
      <c r="C198" s="16"/>
      <c r="D198" s="16"/>
      <c r="E198" s="16"/>
      <c r="F198" s="16"/>
    </row>
    <row r="199" spans="2:21">
      <c r="B199" t="s">
        <v>302</v>
      </c>
      <c r="C199" s="16"/>
      <c r="D199" s="16"/>
      <c r="E199" s="16"/>
      <c r="F199" s="16"/>
    </row>
    <row r="200" spans="2:21">
      <c r="B200" t="s">
        <v>303</v>
      </c>
      <c r="C200" s="16"/>
      <c r="D200" s="16"/>
      <c r="E200" s="16"/>
      <c r="F200" s="16"/>
    </row>
    <row r="201" spans="2:21">
      <c r="C201" s="16"/>
      <c r="D201" s="16"/>
      <c r="E201" s="16"/>
      <c r="F201" s="16"/>
    </row>
    <row r="202" spans="2:21">
      <c r="C202" s="16"/>
      <c r="D202" s="16"/>
      <c r="E202" s="16"/>
      <c r="F202" s="16"/>
    </row>
    <row r="203" spans="2:21">
      <c r="C203" s="16"/>
      <c r="D203" s="16"/>
      <c r="E203" s="16"/>
      <c r="F203" s="16"/>
    </row>
    <row r="204" spans="2:21">
      <c r="C204" s="16"/>
      <c r="D204" s="16"/>
      <c r="E204" s="16"/>
      <c r="F204" s="16"/>
    </row>
    <row r="205" spans="2:21">
      <c r="C205" s="16"/>
      <c r="D205" s="16"/>
      <c r="E205" s="16"/>
      <c r="F205" s="16"/>
    </row>
    <row r="206" spans="2:21">
      <c r="C206" s="16"/>
      <c r="D206" s="16"/>
      <c r="E206" s="16"/>
      <c r="F206" s="16"/>
    </row>
    <row r="207" spans="2:21">
      <c r="C207" s="16"/>
      <c r="D207" s="16"/>
      <c r="E207" s="16"/>
      <c r="F207" s="16"/>
    </row>
    <row r="208" spans="2:21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  <c r="C2" t="s">
        <v>197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BJ6" s="19"/>
    </row>
    <row r="7" spans="2:62" ht="26.25" customHeight="1">
      <c r="B7" s="104" t="s">
        <v>92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30013650.620000001</v>
      </c>
      <c r="J11" s="7"/>
      <c r="K11" s="76">
        <v>147.50326884</v>
      </c>
      <c r="L11" s="76">
        <v>391358.72148270637</v>
      </c>
      <c r="M11" s="7"/>
      <c r="N11" s="77">
        <v>1</v>
      </c>
      <c r="O11" s="77">
        <v>0.20219999999999999</v>
      </c>
      <c r="BF11" s="16"/>
      <c r="BG11" s="19"/>
      <c r="BH11" s="16"/>
      <c r="BJ11" s="16"/>
    </row>
    <row r="12" spans="2:62">
      <c r="B12" s="80" t="s">
        <v>206</v>
      </c>
      <c r="E12" s="16"/>
      <c r="F12" s="16"/>
      <c r="G12" s="16"/>
      <c r="I12" s="82">
        <v>28015974.620000001</v>
      </c>
      <c r="K12" s="82">
        <v>19.785889999999998</v>
      </c>
      <c r="L12" s="82">
        <v>261745.91040714001</v>
      </c>
      <c r="N12" s="81">
        <v>0.66879999999999995</v>
      </c>
      <c r="O12" s="81">
        <v>0.1353</v>
      </c>
    </row>
    <row r="13" spans="2:62">
      <c r="B13" s="80" t="s">
        <v>945</v>
      </c>
      <c r="E13" s="16"/>
      <c r="F13" s="16"/>
      <c r="G13" s="16"/>
      <c r="I13" s="82">
        <v>8492724.4100000001</v>
      </c>
      <c r="K13" s="82">
        <v>0</v>
      </c>
      <c r="L13" s="82">
        <v>156819.87586386001</v>
      </c>
      <c r="N13" s="81">
        <v>0.4007</v>
      </c>
      <c r="O13" s="81">
        <v>8.1000000000000003E-2</v>
      </c>
    </row>
    <row r="14" spans="2:62">
      <c r="B14" t="s">
        <v>946</v>
      </c>
      <c r="C14" t="s">
        <v>947</v>
      </c>
      <c r="D14" t="s">
        <v>103</v>
      </c>
      <c r="E14" t="s">
        <v>126</v>
      </c>
      <c r="F14" t="s">
        <v>524</v>
      </c>
      <c r="G14" t="s">
        <v>383</v>
      </c>
      <c r="H14" t="s">
        <v>105</v>
      </c>
      <c r="I14" s="78">
        <v>1452893</v>
      </c>
      <c r="J14" s="78">
        <v>183.3</v>
      </c>
      <c r="K14" s="78">
        <v>0</v>
      </c>
      <c r="L14" s="78">
        <v>2663.152869</v>
      </c>
      <c r="M14" s="79">
        <v>5.0000000000000001E-4</v>
      </c>
      <c r="N14" s="79">
        <v>6.7999999999999996E-3</v>
      </c>
      <c r="O14" s="79">
        <v>1.4E-3</v>
      </c>
    </row>
    <row r="15" spans="2:62">
      <c r="B15" t="s">
        <v>948</v>
      </c>
      <c r="C15" t="s">
        <v>949</v>
      </c>
      <c r="D15" t="s">
        <v>103</v>
      </c>
      <c r="E15" t="s">
        <v>126</v>
      </c>
      <c r="F15" t="s">
        <v>465</v>
      </c>
      <c r="G15" t="s">
        <v>383</v>
      </c>
      <c r="H15" t="s">
        <v>105</v>
      </c>
      <c r="I15" s="78">
        <v>13608</v>
      </c>
      <c r="J15" s="78">
        <v>50800</v>
      </c>
      <c r="K15" s="78">
        <v>0</v>
      </c>
      <c r="L15" s="78">
        <v>6912.8639999999996</v>
      </c>
      <c r="M15" s="79">
        <v>1.1000000000000001E-3</v>
      </c>
      <c r="N15" s="79">
        <v>1.77E-2</v>
      </c>
      <c r="O15" s="79">
        <v>3.5999999999999999E-3</v>
      </c>
    </row>
    <row r="16" spans="2:62">
      <c r="B16" t="s">
        <v>950</v>
      </c>
      <c r="C16" t="s">
        <v>951</v>
      </c>
      <c r="D16" t="s">
        <v>103</v>
      </c>
      <c r="E16" t="s">
        <v>126</v>
      </c>
      <c r="F16" t="s">
        <v>646</v>
      </c>
      <c r="G16" t="s">
        <v>436</v>
      </c>
      <c r="H16" t="s">
        <v>105</v>
      </c>
      <c r="I16" s="78">
        <v>61924</v>
      </c>
      <c r="J16" s="78">
        <v>2205</v>
      </c>
      <c r="K16" s="78">
        <v>0</v>
      </c>
      <c r="L16" s="78">
        <v>1365.4241999999999</v>
      </c>
      <c r="M16" s="79">
        <v>2.0000000000000001E-4</v>
      </c>
      <c r="N16" s="79">
        <v>3.5000000000000001E-3</v>
      </c>
      <c r="O16" s="79">
        <v>6.9999999999999999E-4</v>
      </c>
    </row>
    <row r="17" spans="2:15">
      <c r="B17" t="s">
        <v>952</v>
      </c>
      <c r="C17" t="s">
        <v>953</v>
      </c>
      <c r="D17" t="s">
        <v>103</v>
      </c>
      <c r="E17" t="s">
        <v>126</v>
      </c>
      <c r="F17" t="s">
        <v>954</v>
      </c>
      <c r="G17" t="s">
        <v>436</v>
      </c>
      <c r="H17" t="s">
        <v>105</v>
      </c>
      <c r="I17" s="78">
        <v>97010</v>
      </c>
      <c r="J17" s="78">
        <v>3021</v>
      </c>
      <c r="K17" s="78">
        <v>0</v>
      </c>
      <c r="L17" s="78">
        <v>2930.6720999999998</v>
      </c>
      <c r="M17" s="79">
        <v>4.0000000000000002E-4</v>
      </c>
      <c r="N17" s="79">
        <v>7.4999999999999997E-3</v>
      </c>
      <c r="O17" s="79">
        <v>1.5E-3</v>
      </c>
    </row>
    <row r="18" spans="2:15">
      <c r="B18" t="s">
        <v>955</v>
      </c>
      <c r="C18" t="s">
        <v>956</v>
      </c>
      <c r="D18" t="s">
        <v>103</v>
      </c>
      <c r="E18" t="s">
        <v>126</v>
      </c>
      <c r="F18" t="s">
        <v>957</v>
      </c>
      <c r="G18" t="s">
        <v>958</v>
      </c>
      <c r="H18" t="s">
        <v>105</v>
      </c>
      <c r="I18" s="78">
        <v>10014.33</v>
      </c>
      <c r="J18" s="78">
        <v>57600</v>
      </c>
      <c r="K18" s="78">
        <v>0</v>
      </c>
      <c r="L18" s="78">
        <v>5768.2540799999997</v>
      </c>
      <c r="M18" s="79">
        <v>2.0000000000000001E-4</v>
      </c>
      <c r="N18" s="79">
        <v>1.47E-2</v>
      </c>
      <c r="O18" s="79">
        <v>3.0000000000000001E-3</v>
      </c>
    </row>
    <row r="19" spans="2:15">
      <c r="B19" t="s">
        <v>959</v>
      </c>
      <c r="C19" t="s">
        <v>960</v>
      </c>
      <c r="D19" t="s">
        <v>103</v>
      </c>
      <c r="E19" t="s">
        <v>126</v>
      </c>
      <c r="F19" t="s">
        <v>353</v>
      </c>
      <c r="G19" t="s">
        <v>311</v>
      </c>
      <c r="H19" t="s">
        <v>105</v>
      </c>
      <c r="I19" s="78">
        <v>561771</v>
      </c>
      <c r="J19" s="78">
        <v>1529</v>
      </c>
      <c r="K19" s="78">
        <v>0</v>
      </c>
      <c r="L19" s="78">
        <v>8589.4785900000006</v>
      </c>
      <c r="M19" s="79">
        <v>5.0000000000000001E-4</v>
      </c>
      <c r="N19" s="79">
        <v>2.1899999999999999E-2</v>
      </c>
      <c r="O19" s="79">
        <v>4.4000000000000003E-3</v>
      </c>
    </row>
    <row r="20" spans="2:15">
      <c r="B20" t="s">
        <v>961</v>
      </c>
      <c r="C20" t="s">
        <v>962</v>
      </c>
      <c r="D20" t="s">
        <v>103</v>
      </c>
      <c r="E20" t="s">
        <v>126</v>
      </c>
      <c r="F20" t="s">
        <v>963</v>
      </c>
      <c r="G20" t="s">
        <v>311</v>
      </c>
      <c r="H20" t="s">
        <v>105</v>
      </c>
      <c r="I20" s="78">
        <v>913925</v>
      </c>
      <c r="J20" s="78">
        <v>2740</v>
      </c>
      <c r="K20" s="78">
        <v>0</v>
      </c>
      <c r="L20" s="78">
        <v>25041.544999999998</v>
      </c>
      <c r="M20" s="79">
        <v>6.9999999999999999E-4</v>
      </c>
      <c r="N20" s="79">
        <v>6.4000000000000001E-2</v>
      </c>
      <c r="O20" s="79">
        <v>1.29E-2</v>
      </c>
    </row>
    <row r="21" spans="2:15">
      <c r="B21" t="s">
        <v>964</v>
      </c>
      <c r="C21" t="s">
        <v>965</v>
      </c>
      <c r="D21" t="s">
        <v>103</v>
      </c>
      <c r="E21" t="s">
        <v>126</v>
      </c>
      <c r="F21" t="s">
        <v>310</v>
      </c>
      <c r="G21" t="s">
        <v>311</v>
      </c>
      <c r="H21" t="s">
        <v>105</v>
      </c>
      <c r="I21" s="78">
        <v>880244</v>
      </c>
      <c r="J21" s="78">
        <v>2474</v>
      </c>
      <c r="K21" s="78">
        <v>0</v>
      </c>
      <c r="L21" s="78">
        <v>21777.236560000001</v>
      </c>
      <c r="M21" s="79">
        <v>5.9999999999999995E-4</v>
      </c>
      <c r="N21" s="79">
        <v>5.5599999999999997E-2</v>
      </c>
      <c r="O21" s="79">
        <v>1.1299999999999999E-2</v>
      </c>
    </row>
    <row r="22" spans="2:15">
      <c r="B22" t="s">
        <v>966</v>
      </c>
      <c r="C22" t="s">
        <v>967</v>
      </c>
      <c r="D22" t="s">
        <v>103</v>
      </c>
      <c r="E22" t="s">
        <v>126</v>
      </c>
      <c r="F22" t="s">
        <v>502</v>
      </c>
      <c r="G22" t="s">
        <v>311</v>
      </c>
      <c r="H22" t="s">
        <v>105</v>
      </c>
      <c r="I22" s="78">
        <v>49877</v>
      </c>
      <c r="J22" s="78">
        <v>8640</v>
      </c>
      <c r="K22" s="78">
        <v>0</v>
      </c>
      <c r="L22" s="78">
        <v>4309.3728000000001</v>
      </c>
      <c r="M22" s="79">
        <v>2.0000000000000001E-4</v>
      </c>
      <c r="N22" s="79">
        <v>1.0999999999999999E-2</v>
      </c>
      <c r="O22" s="79">
        <v>2.2000000000000001E-3</v>
      </c>
    </row>
    <row r="23" spans="2:15">
      <c r="B23" t="s">
        <v>968</v>
      </c>
      <c r="C23" t="s">
        <v>969</v>
      </c>
      <c r="D23" t="s">
        <v>103</v>
      </c>
      <c r="E23" t="s">
        <v>126</v>
      </c>
      <c r="F23" t="s">
        <v>970</v>
      </c>
      <c r="G23" t="s">
        <v>311</v>
      </c>
      <c r="H23" t="s">
        <v>105</v>
      </c>
      <c r="I23" s="78">
        <v>22127</v>
      </c>
      <c r="J23" s="78">
        <v>9257</v>
      </c>
      <c r="K23" s="78">
        <v>0</v>
      </c>
      <c r="L23" s="78">
        <v>2048.29639</v>
      </c>
      <c r="M23" s="79">
        <v>2.0000000000000001E-4</v>
      </c>
      <c r="N23" s="79">
        <v>5.1999999999999998E-3</v>
      </c>
      <c r="O23" s="79">
        <v>1.1000000000000001E-3</v>
      </c>
    </row>
    <row r="24" spans="2:15">
      <c r="B24" t="s">
        <v>971</v>
      </c>
      <c r="C24" t="s">
        <v>972</v>
      </c>
      <c r="D24" t="s">
        <v>103</v>
      </c>
      <c r="E24" t="s">
        <v>126</v>
      </c>
      <c r="F24" t="s">
        <v>544</v>
      </c>
      <c r="G24" t="s">
        <v>491</v>
      </c>
      <c r="H24" t="s">
        <v>105</v>
      </c>
      <c r="I24" s="78">
        <v>5312.17</v>
      </c>
      <c r="J24" s="78">
        <v>78150</v>
      </c>
      <c r="K24" s="78">
        <v>0</v>
      </c>
      <c r="L24" s="78">
        <v>4151.4608550000003</v>
      </c>
      <c r="M24" s="79">
        <v>6.9999999999999999E-4</v>
      </c>
      <c r="N24" s="79">
        <v>1.06E-2</v>
      </c>
      <c r="O24" s="79">
        <v>2.0999999999999999E-3</v>
      </c>
    </row>
    <row r="25" spans="2:15">
      <c r="B25" t="s">
        <v>973</v>
      </c>
      <c r="C25" t="s">
        <v>974</v>
      </c>
      <c r="D25" t="s">
        <v>103</v>
      </c>
      <c r="E25" t="s">
        <v>126</v>
      </c>
      <c r="F25" t="s">
        <v>535</v>
      </c>
      <c r="G25" t="s">
        <v>491</v>
      </c>
      <c r="H25" t="s">
        <v>105</v>
      </c>
      <c r="I25" s="78">
        <v>6844</v>
      </c>
      <c r="J25" s="78">
        <v>40570</v>
      </c>
      <c r="K25" s="78">
        <v>0</v>
      </c>
      <c r="L25" s="78">
        <v>2776.6107999999999</v>
      </c>
      <c r="M25" s="79">
        <v>5.9999999999999995E-4</v>
      </c>
      <c r="N25" s="79">
        <v>7.1000000000000004E-3</v>
      </c>
      <c r="O25" s="79">
        <v>1.4E-3</v>
      </c>
    </row>
    <row r="26" spans="2:15">
      <c r="B26" t="s">
        <v>975</v>
      </c>
      <c r="C26" t="s">
        <v>976</v>
      </c>
      <c r="D26" t="s">
        <v>103</v>
      </c>
      <c r="E26" t="s">
        <v>126</v>
      </c>
      <c r="F26" t="s">
        <v>977</v>
      </c>
      <c r="G26" t="s">
        <v>634</v>
      </c>
      <c r="H26" t="s">
        <v>105</v>
      </c>
      <c r="I26" s="78">
        <v>355260.79</v>
      </c>
      <c r="J26" s="78">
        <v>812</v>
      </c>
      <c r="K26" s="78">
        <v>0</v>
      </c>
      <c r="L26" s="78">
        <v>2884.7176147999999</v>
      </c>
      <c r="M26" s="79">
        <v>2.9999999999999997E-4</v>
      </c>
      <c r="N26" s="79">
        <v>7.4000000000000003E-3</v>
      </c>
      <c r="O26" s="79">
        <v>1.5E-3</v>
      </c>
    </row>
    <row r="27" spans="2:15">
      <c r="B27" t="s">
        <v>978</v>
      </c>
      <c r="C27" t="s">
        <v>979</v>
      </c>
      <c r="D27" t="s">
        <v>103</v>
      </c>
      <c r="E27" t="s">
        <v>126</v>
      </c>
      <c r="F27" t="s">
        <v>980</v>
      </c>
      <c r="G27" t="s">
        <v>416</v>
      </c>
      <c r="H27" t="s">
        <v>105</v>
      </c>
      <c r="I27" s="78">
        <v>527095</v>
      </c>
      <c r="J27" s="78">
        <v>1726</v>
      </c>
      <c r="K27" s="78">
        <v>0</v>
      </c>
      <c r="L27" s="78">
        <v>9097.6597000000002</v>
      </c>
      <c r="M27" s="79">
        <v>4.0000000000000002E-4</v>
      </c>
      <c r="N27" s="79">
        <v>2.3199999999999998E-2</v>
      </c>
      <c r="O27" s="79">
        <v>4.7000000000000002E-3</v>
      </c>
    </row>
    <row r="28" spans="2:15">
      <c r="B28" t="s">
        <v>981</v>
      </c>
      <c r="C28" t="s">
        <v>982</v>
      </c>
      <c r="D28" t="s">
        <v>103</v>
      </c>
      <c r="E28" t="s">
        <v>126</v>
      </c>
      <c r="F28" t="s">
        <v>983</v>
      </c>
      <c r="G28" t="s">
        <v>984</v>
      </c>
      <c r="H28" t="s">
        <v>105</v>
      </c>
      <c r="I28" s="78">
        <v>56926.63</v>
      </c>
      <c r="J28" s="78">
        <v>6849</v>
      </c>
      <c r="K28" s="78">
        <v>0</v>
      </c>
      <c r="L28" s="78">
        <v>3898.9048886999999</v>
      </c>
      <c r="M28" s="79">
        <v>5.0000000000000001E-4</v>
      </c>
      <c r="N28" s="79">
        <v>0.01</v>
      </c>
      <c r="O28" s="79">
        <v>2E-3</v>
      </c>
    </row>
    <row r="29" spans="2:15">
      <c r="B29" t="s">
        <v>985</v>
      </c>
      <c r="C29" t="s">
        <v>986</v>
      </c>
      <c r="D29" t="s">
        <v>103</v>
      </c>
      <c r="E29" t="s">
        <v>126</v>
      </c>
      <c r="F29" t="s">
        <v>767</v>
      </c>
      <c r="G29" t="s">
        <v>719</v>
      </c>
      <c r="H29" t="s">
        <v>105</v>
      </c>
      <c r="I29" s="78">
        <v>637</v>
      </c>
      <c r="J29" s="78">
        <v>52630</v>
      </c>
      <c r="K29" s="78">
        <v>0</v>
      </c>
      <c r="L29" s="78">
        <v>335.25310000000002</v>
      </c>
      <c r="M29" s="79">
        <v>0</v>
      </c>
      <c r="N29" s="79">
        <v>8.9999999999999998E-4</v>
      </c>
      <c r="O29" s="79">
        <v>2.0000000000000001E-4</v>
      </c>
    </row>
    <row r="30" spans="2:15">
      <c r="B30" t="s">
        <v>987</v>
      </c>
      <c r="C30" t="s">
        <v>988</v>
      </c>
      <c r="D30" t="s">
        <v>103</v>
      </c>
      <c r="E30" t="s">
        <v>126</v>
      </c>
      <c r="F30" t="s">
        <v>775</v>
      </c>
      <c r="G30" t="s">
        <v>776</v>
      </c>
      <c r="H30" t="s">
        <v>105</v>
      </c>
      <c r="I30" s="78">
        <v>83367</v>
      </c>
      <c r="J30" s="78">
        <v>1737</v>
      </c>
      <c r="K30" s="78">
        <v>0</v>
      </c>
      <c r="L30" s="78">
        <v>1448.0847900000001</v>
      </c>
      <c r="M30" s="79">
        <v>2.0000000000000001E-4</v>
      </c>
      <c r="N30" s="79">
        <v>3.7000000000000002E-3</v>
      </c>
      <c r="O30" s="79">
        <v>6.9999999999999999E-4</v>
      </c>
    </row>
    <row r="31" spans="2:15">
      <c r="B31" t="s">
        <v>989</v>
      </c>
      <c r="C31" t="s">
        <v>990</v>
      </c>
      <c r="D31" t="s">
        <v>103</v>
      </c>
      <c r="E31" t="s">
        <v>126</v>
      </c>
      <c r="F31" t="s">
        <v>375</v>
      </c>
      <c r="G31" t="s">
        <v>358</v>
      </c>
      <c r="H31" t="s">
        <v>105</v>
      </c>
      <c r="I31" s="78">
        <v>77009.08</v>
      </c>
      <c r="J31" s="78">
        <v>6750</v>
      </c>
      <c r="K31" s="78">
        <v>0</v>
      </c>
      <c r="L31" s="78">
        <v>5198.1129000000001</v>
      </c>
      <c r="M31" s="79">
        <v>5.9999999999999995E-4</v>
      </c>
      <c r="N31" s="79">
        <v>1.3299999999999999E-2</v>
      </c>
      <c r="O31" s="79">
        <v>2.7000000000000001E-3</v>
      </c>
    </row>
    <row r="32" spans="2:15">
      <c r="B32" t="s">
        <v>991</v>
      </c>
      <c r="C32" t="s">
        <v>992</v>
      </c>
      <c r="D32" t="s">
        <v>103</v>
      </c>
      <c r="E32" t="s">
        <v>126</v>
      </c>
      <c r="F32" t="s">
        <v>421</v>
      </c>
      <c r="G32" t="s">
        <v>358</v>
      </c>
      <c r="H32" t="s">
        <v>105</v>
      </c>
      <c r="I32" s="78">
        <v>76156</v>
      </c>
      <c r="J32" s="78">
        <v>5085</v>
      </c>
      <c r="K32" s="78">
        <v>0</v>
      </c>
      <c r="L32" s="78">
        <v>3872.5326</v>
      </c>
      <c r="M32" s="79">
        <v>4.0000000000000002E-4</v>
      </c>
      <c r="N32" s="79">
        <v>9.9000000000000008E-3</v>
      </c>
      <c r="O32" s="79">
        <v>2E-3</v>
      </c>
    </row>
    <row r="33" spans="2:15">
      <c r="B33" t="s">
        <v>993</v>
      </c>
      <c r="C33" t="s">
        <v>994</v>
      </c>
      <c r="D33" t="s">
        <v>103</v>
      </c>
      <c r="E33" t="s">
        <v>126</v>
      </c>
      <c r="F33" t="s">
        <v>371</v>
      </c>
      <c r="G33" t="s">
        <v>358</v>
      </c>
      <c r="H33" t="s">
        <v>105</v>
      </c>
      <c r="I33" s="78">
        <v>39302</v>
      </c>
      <c r="J33" s="78">
        <v>2573</v>
      </c>
      <c r="K33" s="78">
        <v>0</v>
      </c>
      <c r="L33" s="78">
        <v>1011.24046</v>
      </c>
      <c r="M33" s="79">
        <v>1E-4</v>
      </c>
      <c r="N33" s="79">
        <v>2.5999999999999999E-3</v>
      </c>
      <c r="O33" s="79">
        <v>5.0000000000000001E-4</v>
      </c>
    </row>
    <row r="34" spans="2:15">
      <c r="B34" t="s">
        <v>995</v>
      </c>
      <c r="C34" t="s">
        <v>996</v>
      </c>
      <c r="D34" t="s">
        <v>103</v>
      </c>
      <c r="E34" t="s">
        <v>126</v>
      </c>
      <c r="F34" t="s">
        <v>432</v>
      </c>
      <c r="G34" t="s">
        <v>358</v>
      </c>
      <c r="H34" t="s">
        <v>105</v>
      </c>
      <c r="I34" s="78">
        <v>35978.800000000003</v>
      </c>
      <c r="J34" s="78">
        <v>3503</v>
      </c>
      <c r="K34" s="78">
        <v>0</v>
      </c>
      <c r="L34" s="78">
        <v>1260.337364</v>
      </c>
      <c r="M34" s="79">
        <v>2.0000000000000001E-4</v>
      </c>
      <c r="N34" s="79">
        <v>3.2000000000000002E-3</v>
      </c>
      <c r="O34" s="79">
        <v>6.9999999999999999E-4</v>
      </c>
    </row>
    <row r="35" spans="2:15">
      <c r="B35" t="s">
        <v>997</v>
      </c>
      <c r="C35" t="s">
        <v>998</v>
      </c>
      <c r="D35" t="s">
        <v>103</v>
      </c>
      <c r="E35" t="s">
        <v>126</v>
      </c>
      <c r="F35" t="s">
        <v>397</v>
      </c>
      <c r="G35" t="s">
        <v>358</v>
      </c>
      <c r="H35" t="s">
        <v>105</v>
      </c>
      <c r="I35" s="78">
        <v>5059</v>
      </c>
      <c r="J35" s="78">
        <v>22450</v>
      </c>
      <c r="K35" s="78">
        <v>0</v>
      </c>
      <c r="L35" s="78">
        <v>1135.7455</v>
      </c>
      <c r="M35" s="79">
        <v>1E-4</v>
      </c>
      <c r="N35" s="79">
        <v>2.8999999999999998E-3</v>
      </c>
      <c r="O35" s="79">
        <v>5.9999999999999995E-4</v>
      </c>
    </row>
    <row r="36" spans="2:15">
      <c r="B36" t="s">
        <v>999</v>
      </c>
      <c r="C36" t="s">
        <v>1000</v>
      </c>
      <c r="D36" t="s">
        <v>103</v>
      </c>
      <c r="E36" t="s">
        <v>126</v>
      </c>
      <c r="F36" t="s">
        <v>362</v>
      </c>
      <c r="G36" t="s">
        <v>358</v>
      </c>
      <c r="H36" t="s">
        <v>105</v>
      </c>
      <c r="I36" s="78">
        <v>20963</v>
      </c>
      <c r="J36" s="78">
        <v>27300</v>
      </c>
      <c r="K36" s="78">
        <v>0</v>
      </c>
      <c r="L36" s="78">
        <v>5722.8990000000003</v>
      </c>
      <c r="M36" s="79">
        <v>2.0000000000000001E-4</v>
      </c>
      <c r="N36" s="79">
        <v>1.46E-2</v>
      </c>
      <c r="O36" s="79">
        <v>3.0000000000000001E-3</v>
      </c>
    </row>
    <row r="37" spans="2:15">
      <c r="B37" t="s">
        <v>1001</v>
      </c>
      <c r="C37" t="s">
        <v>1002</v>
      </c>
      <c r="D37" t="s">
        <v>103</v>
      </c>
      <c r="E37" t="s">
        <v>126</v>
      </c>
      <c r="F37" t="s">
        <v>1003</v>
      </c>
      <c r="G37" t="s">
        <v>1004</v>
      </c>
      <c r="H37" t="s">
        <v>105</v>
      </c>
      <c r="I37" s="78">
        <v>24834</v>
      </c>
      <c r="J37" s="78">
        <v>19060</v>
      </c>
      <c r="K37" s="78">
        <v>0</v>
      </c>
      <c r="L37" s="78">
        <v>4733.3603999999996</v>
      </c>
      <c r="M37" s="79">
        <v>2.0000000000000001E-4</v>
      </c>
      <c r="N37" s="79">
        <v>1.21E-2</v>
      </c>
      <c r="O37" s="79">
        <v>2.3999999999999998E-3</v>
      </c>
    </row>
    <row r="38" spans="2:15">
      <c r="B38" t="s">
        <v>1005</v>
      </c>
      <c r="C38" t="s">
        <v>1006</v>
      </c>
      <c r="D38" t="s">
        <v>103</v>
      </c>
      <c r="E38" t="s">
        <v>126</v>
      </c>
      <c r="F38" t="s">
        <v>1007</v>
      </c>
      <c r="G38" t="s">
        <v>128</v>
      </c>
      <c r="H38" t="s">
        <v>105</v>
      </c>
      <c r="I38" s="78">
        <v>21415.93</v>
      </c>
      <c r="J38" s="78">
        <v>26350</v>
      </c>
      <c r="K38" s="78">
        <v>0</v>
      </c>
      <c r="L38" s="78">
        <v>5643.0975550000003</v>
      </c>
      <c r="M38" s="79">
        <v>4.0000000000000002E-4</v>
      </c>
      <c r="N38" s="79">
        <v>1.44E-2</v>
      </c>
      <c r="O38" s="79">
        <v>2.8999999999999998E-3</v>
      </c>
    </row>
    <row r="39" spans="2:15">
      <c r="B39" t="s">
        <v>1008</v>
      </c>
      <c r="C39" t="s">
        <v>1009</v>
      </c>
      <c r="D39" t="s">
        <v>103</v>
      </c>
      <c r="E39" t="s">
        <v>126</v>
      </c>
      <c r="F39" t="s">
        <v>1010</v>
      </c>
      <c r="G39" t="s">
        <v>132</v>
      </c>
      <c r="H39" t="s">
        <v>105</v>
      </c>
      <c r="I39" s="78">
        <v>29729</v>
      </c>
      <c r="J39" s="78">
        <v>51100</v>
      </c>
      <c r="K39" s="78">
        <v>0</v>
      </c>
      <c r="L39" s="78">
        <v>15191.519</v>
      </c>
      <c r="M39" s="79">
        <v>4.0000000000000002E-4</v>
      </c>
      <c r="N39" s="79">
        <v>3.8800000000000001E-2</v>
      </c>
      <c r="O39" s="79">
        <v>7.9000000000000008E-3</v>
      </c>
    </row>
    <row r="40" spans="2:15">
      <c r="B40" t="s">
        <v>1011</v>
      </c>
      <c r="C40" t="s">
        <v>1012</v>
      </c>
      <c r="D40" t="s">
        <v>103</v>
      </c>
      <c r="E40" t="s">
        <v>126</v>
      </c>
      <c r="F40" t="s">
        <v>425</v>
      </c>
      <c r="G40" t="s">
        <v>135</v>
      </c>
      <c r="H40" t="s">
        <v>105</v>
      </c>
      <c r="I40" s="78">
        <v>3063441.68</v>
      </c>
      <c r="J40" s="78">
        <v>230.2</v>
      </c>
      <c r="K40" s="78">
        <v>0</v>
      </c>
      <c r="L40" s="78">
        <v>7052.0427473600002</v>
      </c>
      <c r="M40" s="79">
        <v>1.1000000000000001E-3</v>
      </c>
      <c r="N40" s="79">
        <v>1.7999999999999999E-2</v>
      </c>
      <c r="O40" s="79">
        <v>3.5999999999999999E-3</v>
      </c>
    </row>
    <row r="41" spans="2:15">
      <c r="B41" s="80" t="s">
        <v>1013</v>
      </c>
      <c r="E41" s="16"/>
      <c r="F41" s="16"/>
      <c r="G41" s="16"/>
      <c r="I41" s="82">
        <v>11462261.25</v>
      </c>
      <c r="K41" s="82">
        <v>19.785889999999998</v>
      </c>
      <c r="L41" s="82">
        <v>79362.516915900007</v>
      </c>
      <c r="N41" s="81">
        <v>0.20280000000000001</v>
      </c>
      <c r="O41" s="81">
        <v>4.1000000000000002E-2</v>
      </c>
    </row>
    <row r="42" spans="2:15">
      <c r="B42" t="s">
        <v>1014</v>
      </c>
      <c r="C42" t="s">
        <v>1015</v>
      </c>
      <c r="D42" t="s">
        <v>103</v>
      </c>
      <c r="E42" t="s">
        <v>126</v>
      </c>
      <c r="F42" t="s">
        <v>703</v>
      </c>
      <c r="G42" t="s">
        <v>104</v>
      </c>
      <c r="H42" t="s">
        <v>105</v>
      </c>
      <c r="I42" s="78">
        <v>4997</v>
      </c>
      <c r="J42" s="78">
        <v>8674</v>
      </c>
      <c r="K42" s="78">
        <v>0</v>
      </c>
      <c r="L42" s="78">
        <v>433.43977999999998</v>
      </c>
      <c r="M42" s="79">
        <v>2.0000000000000001E-4</v>
      </c>
      <c r="N42" s="79">
        <v>1.1000000000000001E-3</v>
      </c>
      <c r="O42" s="79">
        <v>2.0000000000000001E-4</v>
      </c>
    </row>
    <row r="43" spans="2:15">
      <c r="B43" t="s">
        <v>1016</v>
      </c>
      <c r="C43" t="s">
        <v>1017</v>
      </c>
      <c r="D43" t="s">
        <v>103</v>
      </c>
      <c r="E43" t="s">
        <v>126</v>
      </c>
      <c r="F43" t="s">
        <v>1018</v>
      </c>
      <c r="G43" t="s">
        <v>104</v>
      </c>
      <c r="H43" t="s">
        <v>105</v>
      </c>
      <c r="I43" s="78">
        <v>2272</v>
      </c>
      <c r="J43" s="78">
        <v>13630</v>
      </c>
      <c r="K43" s="78">
        <v>0</v>
      </c>
      <c r="L43" s="78">
        <v>309.67360000000002</v>
      </c>
      <c r="M43" s="79">
        <v>2.0000000000000001E-4</v>
      </c>
      <c r="N43" s="79">
        <v>8.0000000000000004E-4</v>
      </c>
      <c r="O43" s="79">
        <v>2.0000000000000001E-4</v>
      </c>
    </row>
    <row r="44" spans="2:15">
      <c r="B44" t="s">
        <v>1019</v>
      </c>
      <c r="C44" t="s">
        <v>1020</v>
      </c>
      <c r="D44" t="s">
        <v>103</v>
      </c>
      <c r="E44" t="s">
        <v>126</v>
      </c>
      <c r="F44" t="s">
        <v>1021</v>
      </c>
      <c r="G44" t="s">
        <v>1022</v>
      </c>
      <c r="H44" t="s">
        <v>105</v>
      </c>
      <c r="I44" s="78">
        <v>61006.36</v>
      </c>
      <c r="J44" s="78">
        <v>2962</v>
      </c>
      <c r="K44" s="78">
        <v>0</v>
      </c>
      <c r="L44" s="78">
        <v>1807.0083832</v>
      </c>
      <c r="M44" s="79">
        <v>5.9999999999999995E-4</v>
      </c>
      <c r="N44" s="79">
        <v>4.5999999999999999E-3</v>
      </c>
      <c r="O44" s="79">
        <v>8.9999999999999998E-4</v>
      </c>
    </row>
    <row r="45" spans="2:15">
      <c r="B45" t="s">
        <v>1023</v>
      </c>
      <c r="C45" t="s">
        <v>1024</v>
      </c>
      <c r="D45" t="s">
        <v>103</v>
      </c>
      <c r="E45" t="s">
        <v>126</v>
      </c>
      <c r="F45" t="s">
        <v>1025</v>
      </c>
      <c r="G45" t="s">
        <v>383</v>
      </c>
      <c r="H45" t="s">
        <v>105</v>
      </c>
      <c r="I45" s="78">
        <v>744173</v>
      </c>
      <c r="J45" s="78">
        <v>140.19999999999999</v>
      </c>
      <c r="K45" s="78">
        <v>0</v>
      </c>
      <c r="L45" s="78">
        <v>1043.3305459999999</v>
      </c>
      <c r="M45" s="79">
        <v>1E-3</v>
      </c>
      <c r="N45" s="79">
        <v>2.7000000000000001E-3</v>
      </c>
      <c r="O45" s="79">
        <v>5.0000000000000001E-4</v>
      </c>
    </row>
    <row r="46" spans="2:15">
      <c r="B46" t="s">
        <v>1026</v>
      </c>
      <c r="C46" t="s">
        <v>1027</v>
      </c>
      <c r="D46" t="s">
        <v>103</v>
      </c>
      <c r="E46" t="s">
        <v>126</v>
      </c>
      <c r="F46" t="s">
        <v>1028</v>
      </c>
      <c r="G46" t="s">
        <v>436</v>
      </c>
      <c r="H46" t="s">
        <v>105</v>
      </c>
      <c r="I46" s="78">
        <v>19781</v>
      </c>
      <c r="J46" s="78">
        <v>13390</v>
      </c>
      <c r="K46" s="78">
        <v>0</v>
      </c>
      <c r="L46" s="78">
        <v>2648.6759000000002</v>
      </c>
      <c r="M46" s="79">
        <v>1.2999999999999999E-3</v>
      </c>
      <c r="N46" s="79">
        <v>6.7999999999999996E-3</v>
      </c>
      <c r="O46" s="79">
        <v>1.4E-3</v>
      </c>
    </row>
    <row r="47" spans="2:15">
      <c r="B47" t="s">
        <v>1029</v>
      </c>
      <c r="C47" t="s">
        <v>1030</v>
      </c>
      <c r="D47" t="s">
        <v>103</v>
      </c>
      <c r="E47" t="s">
        <v>126</v>
      </c>
      <c r="F47" t="s">
        <v>1031</v>
      </c>
      <c r="G47" t="s">
        <v>436</v>
      </c>
      <c r="H47" t="s">
        <v>105</v>
      </c>
      <c r="I47" s="78">
        <v>56723</v>
      </c>
      <c r="J47" s="78">
        <v>5260</v>
      </c>
      <c r="K47" s="78">
        <v>0</v>
      </c>
      <c r="L47" s="78">
        <v>2983.6298000000002</v>
      </c>
      <c r="M47" s="79">
        <v>1E-3</v>
      </c>
      <c r="N47" s="79">
        <v>7.6E-3</v>
      </c>
      <c r="O47" s="79">
        <v>1.5E-3</v>
      </c>
    </row>
    <row r="48" spans="2:15">
      <c r="B48" t="s">
        <v>1032</v>
      </c>
      <c r="C48" t="s">
        <v>1033</v>
      </c>
      <c r="D48" t="s">
        <v>103</v>
      </c>
      <c r="E48" t="s">
        <v>126</v>
      </c>
      <c r="F48" t="s">
        <v>1034</v>
      </c>
      <c r="G48" t="s">
        <v>436</v>
      </c>
      <c r="H48" t="s">
        <v>105</v>
      </c>
      <c r="I48" s="78">
        <v>22000</v>
      </c>
      <c r="J48" s="78">
        <v>5255</v>
      </c>
      <c r="K48" s="78">
        <v>0</v>
      </c>
      <c r="L48" s="78">
        <v>1156.0999999999999</v>
      </c>
      <c r="M48" s="79">
        <v>2.9999999999999997E-4</v>
      </c>
      <c r="N48" s="79">
        <v>3.0000000000000001E-3</v>
      </c>
      <c r="O48" s="79">
        <v>5.9999999999999995E-4</v>
      </c>
    </row>
    <row r="49" spans="2:15">
      <c r="B49" t="s">
        <v>1035</v>
      </c>
      <c r="C49" t="s">
        <v>1036</v>
      </c>
      <c r="D49" t="s">
        <v>103</v>
      </c>
      <c r="E49" t="s">
        <v>126</v>
      </c>
      <c r="F49" t="s">
        <v>1037</v>
      </c>
      <c r="G49" t="s">
        <v>311</v>
      </c>
      <c r="H49" t="s">
        <v>105</v>
      </c>
      <c r="I49" s="78">
        <v>1340</v>
      </c>
      <c r="J49" s="78">
        <v>75960</v>
      </c>
      <c r="K49" s="78">
        <v>0</v>
      </c>
      <c r="L49" s="78">
        <v>1017.864</v>
      </c>
      <c r="M49" s="79">
        <v>1.5E-3</v>
      </c>
      <c r="N49" s="79">
        <v>2.5999999999999999E-3</v>
      </c>
      <c r="O49" s="79">
        <v>5.0000000000000001E-4</v>
      </c>
    </row>
    <row r="50" spans="2:15">
      <c r="B50" t="s">
        <v>1038</v>
      </c>
      <c r="C50" t="s">
        <v>1039</v>
      </c>
      <c r="D50" t="s">
        <v>103</v>
      </c>
      <c r="E50" t="s">
        <v>126</v>
      </c>
      <c r="F50" t="s">
        <v>1040</v>
      </c>
      <c r="G50" t="s">
        <v>311</v>
      </c>
      <c r="H50" t="s">
        <v>105</v>
      </c>
      <c r="I50" s="78">
        <v>21212</v>
      </c>
      <c r="J50" s="78">
        <v>11170</v>
      </c>
      <c r="K50" s="78">
        <v>0</v>
      </c>
      <c r="L50" s="78">
        <v>2369.3804</v>
      </c>
      <c r="M50" s="79">
        <v>5.9999999999999995E-4</v>
      </c>
      <c r="N50" s="79">
        <v>6.1000000000000004E-3</v>
      </c>
      <c r="O50" s="79">
        <v>1.1999999999999999E-3</v>
      </c>
    </row>
    <row r="51" spans="2:15">
      <c r="B51" t="s">
        <v>1041</v>
      </c>
      <c r="C51" t="s">
        <v>1042</v>
      </c>
      <c r="D51" t="s">
        <v>103</v>
      </c>
      <c r="E51" t="s">
        <v>126</v>
      </c>
      <c r="F51" t="s">
        <v>490</v>
      </c>
      <c r="G51" t="s">
        <v>491</v>
      </c>
      <c r="H51" t="s">
        <v>105</v>
      </c>
      <c r="I51" s="78">
        <v>2113</v>
      </c>
      <c r="J51" s="78">
        <v>110900</v>
      </c>
      <c r="K51" s="78">
        <v>19.785889999999998</v>
      </c>
      <c r="L51" s="78">
        <v>2363.1028900000001</v>
      </c>
      <c r="M51" s="79">
        <v>5.9999999999999995E-4</v>
      </c>
      <c r="N51" s="79">
        <v>6.0000000000000001E-3</v>
      </c>
      <c r="O51" s="79">
        <v>1.1999999999999999E-3</v>
      </c>
    </row>
    <row r="52" spans="2:15">
      <c r="B52" t="s">
        <v>1043</v>
      </c>
      <c r="C52" t="s">
        <v>1044</v>
      </c>
      <c r="D52" t="s">
        <v>103</v>
      </c>
      <c r="E52" t="s">
        <v>126</v>
      </c>
      <c r="F52" t="s">
        <v>1045</v>
      </c>
      <c r="G52" t="s">
        <v>491</v>
      </c>
      <c r="H52" t="s">
        <v>105</v>
      </c>
      <c r="I52" s="78">
        <v>24984.720000000001</v>
      </c>
      <c r="J52" s="78">
        <v>10500</v>
      </c>
      <c r="K52" s="78">
        <v>0</v>
      </c>
      <c r="L52" s="78">
        <v>2623.3955999999998</v>
      </c>
      <c r="M52" s="79">
        <v>6.9999999999999999E-4</v>
      </c>
      <c r="N52" s="79">
        <v>6.7000000000000002E-3</v>
      </c>
      <c r="O52" s="79">
        <v>1.4E-3</v>
      </c>
    </row>
    <row r="53" spans="2:15">
      <c r="B53" t="s">
        <v>1046</v>
      </c>
      <c r="C53" t="s">
        <v>1047</v>
      </c>
      <c r="D53" t="s">
        <v>103</v>
      </c>
      <c r="E53" t="s">
        <v>126</v>
      </c>
      <c r="F53" t="s">
        <v>1048</v>
      </c>
      <c r="G53" t="s">
        <v>491</v>
      </c>
      <c r="H53" t="s">
        <v>105</v>
      </c>
      <c r="I53" s="78">
        <v>19910</v>
      </c>
      <c r="J53" s="78">
        <v>6926</v>
      </c>
      <c r="K53" s="78">
        <v>0</v>
      </c>
      <c r="L53" s="78">
        <v>1378.9666</v>
      </c>
      <c r="M53" s="79">
        <v>4.0000000000000002E-4</v>
      </c>
      <c r="N53" s="79">
        <v>3.5000000000000001E-3</v>
      </c>
      <c r="O53" s="79">
        <v>6.9999999999999999E-4</v>
      </c>
    </row>
    <row r="54" spans="2:15">
      <c r="B54" t="s">
        <v>1049</v>
      </c>
      <c r="C54" t="s">
        <v>1050</v>
      </c>
      <c r="D54" t="s">
        <v>103</v>
      </c>
      <c r="E54" t="s">
        <v>126</v>
      </c>
      <c r="F54" t="s">
        <v>855</v>
      </c>
      <c r="G54" t="s">
        <v>634</v>
      </c>
      <c r="H54" t="s">
        <v>105</v>
      </c>
      <c r="I54" s="78">
        <v>5319971.33</v>
      </c>
      <c r="J54" s="78">
        <v>61</v>
      </c>
      <c r="K54" s="78">
        <v>0</v>
      </c>
      <c r="L54" s="78">
        <v>3245.1825113</v>
      </c>
      <c r="M54" s="79">
        <v>1E-3</v>
      </c>
      <c r="N54" s="79">
        <v>8.3000000000000001E-3</v>
      </c>
      <c r="O54" s="79">
        <v>1.6999999999999999E-3</v>
      </c>
    </row>
    <row r="55" spans="2:15">
      <c r="B55" t="s">
        <v>1051</v>
      </c>
      <c r="C55" t="s">
        <v>1052</v>
      </c>
      <c r="D55" t="s">
        <v>103</v>
      </c>
      <c r="E55" t="s">
        <v>126</v>
      </c>
      <c r="F55" t="s">
        <v>633</v>
      </c>
      <c r="G55" t="s">
        <v>634</v>
      </c>
      <c r="H55" t="s">
        <v>105</v>
      </c>
      <c r="I55" s="78">
        <v>17649</v>
      </c>
      <c r="J55" s="78">
        <v>1935</v>
      </c>
      <c r="K55" s="78">
        <v>0</v>
      </c>
      <c r="L55" s="78">
        <v>341.50815</v>
      </c>
      <c r="M55" s="79">
        <v>2.0000000000000001E-4</v>
      </c>
      <c r="N55" s="79">
        <v>8.9999999999999998E-4</v>
      </c>
      <c r="O55" s="79">
        <v>2.0000000000000001E-4</v>
      </c>
    </row>
    <row r="56" spans="2:15">
      <c r="B56" t="s">
        <v>1053</v>
      </c>
      <c r="C56" t="s">
        <v>1054</v>
      </c>
      <c r="D56" t="s">
        <v>103</v>
      </c>
      <c r="E56" t="s">
        <v>126</v>
      </c>
      <c r="F56" t="s">
        <v>1055</v>
      </c>
      <c r="G56" t="s">
        <v>634</v>
      </c>
      <c r="H56" t="s">
        <v>105</v>
      </c>
      <c r="I56" s="78">
        <v>1495712.75</v>
      </c>
      <c r="J56" s="78">
        <v>228.2</v>
      </c>
      <c r="K56" s="78">
        <v>0</v>
      </c>
      <c r="L56" s="78">
        <v>3413.2164954999998</v>
      </c>
      <c r="M56" s="79">
        <v>1.2999999999999999E-3</v>
      </c>
      <c r="N56" s="79">
        <v>8.6999999999999994E-3</v>
      </c>
      <c r="O56" s="79">
        <v>1.8E-3</v>
      </c>
    </row>
    <row r="57" spans="2:15">
      <c r="B57" t="s">
        <v>1056</v>
      </c>
      <c r="C57" t="s">
        <v>1057</v>
      </c>
      <c r="D57" t="s">
        <v>103</v>
      </c>
      <c r="E57" t="s">
        <v>126</v>
      </c>
      <c r="F57" t="s">
        <v>1058</v>
      </c>
      <c r="G57" t="s">
        <v>416</v>
      </c>
      <c r="H57" t="s">
        <v>105</v>
      </c>
      <c r="I57" s="78">
        <v>7200</v>
      </c>
      <c r="J57" s="78">
        <v>15690</v>
      </c>
      <c r="K57" s="78">
        <v>0</v>
      </c>
      <c r="L57" s="78">
        <v>1129.68</v>
      </c>
      <c r="M57" s="79">
        <v>8.0000000000000004E-4</v>
      </c>
      <c r="N57" s="79">
        <v>2.8999999999999998E-3</v>
      </c>
      <c r="O57" s="79">
        <v>5.9999999999999995E-4</v>
      </c>
    </row>
    <row r="58" spans="2:15">
      <c r="B58" t="s">
        <v>1059</v>
      </c>
      <c r="C58" t="s">
        <v>1060</v>
      </c>
      <c r="D58" t="s">
        <v>103</v>
      </c>
      <c r="E58" t="s">
        <v>126</v>
      </c>
      <c r="F58" t="s">
        <v>1061</v>
      </c>
      <c r="G58" t="s">
        <v>712</v>
      </c>
      <c r="H58" t="s">
        <v>105</v>
      </c>
      <c r="I58" s="78">
        <v>1863</v>
      </c>
      <c r="J58" s="78">
        <v>30190</v>
      </c>
      <c r="K58" s="78">
        <v>0</v>
      </c>
      <c r="L58" s="78">
        <v>562.43970000000002</v>
      </c>
      <c r="M58" s="79">
        <v>5.0000000000000001E-4</v>
      </c>
      <c r="N58" s="79">
        <v>1.4E-3</v>
      </c>
      <c r="O58" s="79">
        <v>2.9999999999999997E-4</v>
      </c>
    </row>
    <row r="59" spans="2:15">
      <c r="B59" t="s">
        <v>1062</v>
      </c>
      <c r="C59" t="s">
        <v>1063</v>
      </c>
      <c r="D59" t="s">
        <v>103</v>
      </c>
      <c r="E59" t="s">
        <v>126</v>
      </c>
      <c r="F59" t="s">
        <v>1064</v>
      </c>
      <c r="G59" t="s">
        <v>406</v>
      </c>
      <c r="H59" t="s">
        <v>105</v>
      </c>
      <c r="I59" s="78">
        <v>49507</v>
      </c>
      <c r="J59" s="78">
        <v>1397</v>
      </c>
      <c r="K59" s="78">
        <v>0</v>
      </c>
      <c r="L59" s="78">
        <v>691.61279000000002</v>
      </c>
      <c r="M59" s="79">
        <v>5.0000000000000001E-4</v>
      </c>
      <c r="N59" s="79">
        <v>1.8E-3</v>
      </c>
      <c r="O59" s="79">
        <v>4.0000000000000002E-4</v>
      </c>
    </row>
    <row r="60" spans="2:15">
      <c r="B60" t="s">
        <v>1065</v>
      </c>
      <c r="C60" t="s">
        <v>1066</v>
      </c>
      <c r="D60" t="s">
        <v>103</v>
      </c>
      <c r="E60" t="s">
        <v>126</v>
      </c>
      <c r="F60" t="s">
        <v>799</v>
      </c>
      <c r="G60" t="s">
        <v>406</v>
      </c>
      <c r="H60" t="s">
        <v>105</v>
      </c>
      <c r="I60" s="78">
        <v>13323</v>
      </c>
      <c r="J60" s="78">
        <v>4211</v>
      </c>
      <c r="K60" s="78">
        <v>0</v>
      </c>
      <c r="L60" s="78">
        <v>561.03152999999998</v>
      </c>
      <c r="M60" s="79">
        <v>8.9999999999999998E-4</v>
      </c>
      <c r="N60" s="79">
        <v>1.4E-3</v>
      </c>
      <c r="O60" s="79">
        <v>2.9999999999999997E-4</v>
      </c>
    </row>
    <row r="61" spans="2:15">
      <c r="B61" t="s">
        <v>1067</v>
      </c>
      <c r="C61" t="s">
        <v>1068</v>
      </c>
      <c r="D61" t="s">
        <v>103</v>
      </c>
      <c r="E61" t="s">
        <v>126</v>
      </c>
      <c r="F61" t="s">
        <v>771</v>
      </c>
      <c r="G61" t="s">
        <v>406</v>
      </c>
      <c r="H61" t="s">
        <v>105</v>
      </c>
      <c r="I61" s="78">
        <v>28492</v>
      </c>
      <c r="J61" s="78">
        <v>1794</v>
      </c>
      <c r="K61" s="78">
        <v>0</v>
      </c>
      <c r="L61" s="78">
        <v>511.14648</v>
      </c>
      <c r="M61" s="79">
        <v>4.0000000000000002E-4</v>
      </c>
      <c r="N61" s="79">
        <v>1.2999999999999999E-3</v>
      </c>
      <c r="O61" s="79">
        <v>2.9999999999999997E-4</v>
      </c>
    </row>
    <row r="62" spans="2:15">
      <c r="B62" t="s">
        <v>1069</v>
      </c>
      <c r="C62" t="s">
        <v>1070</v>
      </c>
      <c r="D62" t="s">
        <v>103</v>
      </c>
      <c r="E62" t="s">
        <v>126</v>
      </c>
      <c r="F62" t="s">
        <v>1071</v>
      </c>
      <c r="G62" t="s">
        <v>406</v>
      </c>
      <c r="H62" t="s">
        <v>105</v>
      </c>
      <c r="I62" s="78">
        <v>4393</v>
      </c>
      <c r="J62" s="78">
        <v>13540</v>
      </c>
      <c r="K62" s="78">
        <v>0</v>
      </c>
      <c r="L62" s="78">
        <v>594.81219999999996</v>
      </c>
      <c r="M62" s="79">
        <v>5.0000000000000001E-4</v>
      </c>
      <c r="N62" s="79">
        <v>1.5E-3</v>
      </c>
      <c r="O62" s="79">
        <v>2.9999999999999997E-4</v>
      </c>
    </row>
    <row r="63" spans="2:15">
      <c r="B63" t="s">
        <v>1072</v>
      </c>
      <c r="C63" t="s">
        <v>1073</v>
      </c>
      <c r="D63" t="s">
        <v>103</v>
      </c>
      <c r="E63" t="s">
        <v>126</v>
      </c>
      <c r="F63" t="s">
        <v>1074</v>
      </c>
      <c r="G63" t="s">
        <v>776</v>
      </c>
      <c r="H63" t="s">
        <v>105</v>
      </c>
      <c r="I63" s="78">
        <v>134216</v>
      </c>
      <c r="J63" s="78">
        <v>1385</v>
      </c>
      <c r="K63" s="78">
        <v>0</v>
      </c>
      <c r="L63" s="78">
        <v>1858.8915999999999</v>
      </c>
      <c r="M63" s="79">
        <v>1.1999999999999999E-3</v>
      </c>
      <c r="N63" s="79">
        <v>4.7000000000000002E-3</v>
      </c>
      <c r="O63" s="79">
        <v>1E-3</v>
      </c>
    </row>
    <row r="64" spans="2:15">
      <c r="B64" t="s">
        <v>1075</v>
      </c>
      <c r="C64" t="s">
        <v>1076</v>
      </c>
      <c r="D64" t="s">
        <v>103</v>
      </c>
      <c r="E64" t="s">
        <v>126</v>
      </c>
      <c r="F64" t="s">
        <v>1077</v>
      </c>
      <c r="G64" t="s">
        <v>358</v>
      </c>
      <c r="H64" t="s">
        <v>105</v>
      </c>
      <c r="I64" s="78">
        <v>16300</v>
      </c>
      <c r="J64" s="78">
        <v>739.7</v>
      </c>
      <c r="K64" s="78">
        <v>0</v>
      </c>
      <c r="L64" s="78">
        <v>120.5711</v>
      </c>
      <c r="M64" s="79">
        <v>1E-4</v>
      </c>
      <c r="N64" s="79">
        <v>2.9999999999999997E-4</v>
      </c>
      <c r="O64" s="79">
        <v>1E-4</v>
      </c>
    </row>
    <row r="65" spans="2:15">
      <c r="B65" t="s">
        <v>1078</v>
      </c>
      <c r="C65" t="s">
        <v>1079</v>
      </c>
      <c r="D65" t="s">
        <v>103</v>
      </c>
      <c r="E65" t="s">
        <v>126</v>
      </c>
      <c r="F65" t="s">
        <v>1080</v>
      </c>
      <c r="G65" t="s">
        <v>358</v>
      </c>
      <c r="H65" t="s">
        <v>105</v>
      </c>
      <c r="I65" s="78">
        <v>35190</v>
      </c>
      <c r="J65" s="78">
        <v>634.6</v>
      </c>
      <c r="K65" s="78">
        <v>0</v>
      </c>
      <c r="L65" s="78">
        <v>223.31574000000001</v>
      </c>
      <c r="M65" s="79">
        <v>2.0000000000000001E-4</v>
      </c>
      <c r="N65" s="79">
        <v>5.9999999999999995E-4</v>
      </c>
      <c r="O65" s="79">
        <v>1E-4</v>
      </c>
    </row>
    <row r="66" spans="2:15">
      <c r="B66" t="s">
        <v>1081</v>
      </c>
      <c r="C66" t="s">
        <v>1082</v>
      </c>
      <c r="D66" t="s">
        <v>103</v>
      </c>
      <c r="E66" t="s">
        <v>126</v>
      </c>
      <c r="F66" t="s">
        <v>566</v>
      </c>
      <c r="G66" t="s">
        <v>358</v>
      </c>
      <c r="H66" t="s">
        <v>105</v>
      </c>
      <c r="I66" s="78">
        <v>16637</v>
      </c>
      <c r="J66" s="78">
        <v>12150</v>
      </c>
      <c r="K66" s="78">
        <v>0</v>
      </c>
      <c r="L66" s="78">
        <v>2021.3955000000001</v>
      </c>
      <c r="M66" s="79">
        <v>5.9999999999999995E-4</v>
      </c>
      <c r="N66" s="79">
        <v>5.1999999999999998E-3</v>
      </c>
      <c r="O66" s="79">
        <v>1E-3</v>
      </c>
    </row>
    <row r="67" spans="2:15">
      <c r="B67" t="s">
        <v>1083</v>
      </c>
      <c r="C67" t="s">
        <v>1084</v>
      </c>
      <c r="D67" t="s">
        <v>103</v>
      </c>
      <c r="E67" t="s">
        <v>126</v>
      </c>
      <c r="F67" t="s">
        <v>1085</v>
      </c>
      <c r="G67" t="s">
        <v>358</v>
      </c>
      <c r="H67" t="s">
        <v>105</v>
      </c>
      <c r="I67" s="78">
        <v>0.02</v>
      </c>
      <c r="J67" s="78">
        <v>39990</v>
      </c>
      <c r="K67" s="78">
        <v>0</v>
      </c>
      <c r="L67" s="78">
        <v>7.9979999999999999E-3</v>
      </c>
      <c r="M67" s="79">
        <v>0</v>
      </c>
      <c r="N67" s="79">
        <v>0</v>
      </c>
      <c r="O67" s="79">
        <v>0</v>
      </c>
    </row>
    <row r="68" spans="2:15">
      <c r="B68" t="s">
        <v>1086</v>
      </c>
      <c r="C68" t="s">
        <v>1087</v>
      </c>
      <c r="D68" t="s">
        <v>103</v>
      </c>
      <c r="E68" t="s">
        <v>126</v>
      </c>
      <c r="F68" t="s">
        <v>550</v>
      </c>
      <c r="G68" t="s">
        <v>358</v>
      </c>
      <c r="H68" t="s">
        <v>105</v>
      </c>
      <c r="I68" s="78">
        <v>2273</v>
      </c>
      <c r="J68" s="78">
        <v>35840</v>
      </c>
      <c r="K68" s="78">
        <v>0</v>
      </c>
      <c r="L68" s="78">
        <v>814.64319999999998</v>
      </c>
      <c r="M68" s="79">
        <v>4.0000000000000002E-4</v>
      </c>
      <c r="N68" s="79">
        <v>2.0999999999999999E-3</v>
      </c>
      <c r="O68" s="79">
        <v>4.0000000000000002E-4</v>
      </c>
    </row>
    <row r="69" spans="2:15">
      <c r="B69" t="s">
        <v>1088</v>
      </c>
      <c r="C69" t="s">
        <v>1089</v>
      </c>
      <c r="D69" t="s">
        <v>103</v>
      </c>
      <c r="E69" t="s">
        <v>126</v>
      </c>
      <c r="F69" t="s">
        <v>1090</v>
      </c>
      <c r="G69" t="s">
        <v>358</v>
      </c>
      <c r="H69" t="s">
        <v>105</v>
      </c>
      <c r="I69" s="78">
        <v>1252</v>
      </c>
      <c r="J69" s="78">
        <v>222300</v>
      </c>
      <c r="K69" s="78">
        <v>0</v>
      </c>
      <c r="L69" s="78">
        <v>2783.1959999999999</v>
      </c>
      <c r="M69" s="79">
        <v>5.9999999999999995E-4</v>
      </c>
      <c r="N69" s="79">
        <v>7.1000000000000004E-3</v>
      </c>
      <c r="O69" s="79">
        <v>1.4E-3</v>
      </c>
    </row>
    <row r="70" spans="2:15">
      <c r="B70" t="s">
        <v>1091</v>
      </c>
      <c r="C70" t="s">
        <v>1092</v>
      </c>
      <c r="D70" t="s">
        <v>103</v>
      </c>
      <c r="E70" t="s">
        <v>126</v>
      </c>
      <c r="F70" t="s">
        <v>1093</v>
      </c>
      <c r="G70" t="s">
        <v>358</v>
      </c>
      <c r="H70" t="s">
        <v>105</v>
      </c>
      <c r="I70" s="78">
        <v>127287.09</v>
      </c>
      <c r="J70" s="78">
        <v>607</v>
      </c>
      <c r="K70" s="78">
        <v>0</v>
      </c>
      <c r="L70" s="78">
        <v>772.63263629999994</v>
      </c>
      <c r="M70" s="79">
        <v>5.0000000000000001E-4</v>
      </c>
      <c r="N70" s="79">
        <v>2E-3</v>
      </c>
      <c r="O70" s="79">
        <v>4.0000000000000002E-4</v>
      </c>
    </row>
    <row r="71" spans="2:15">
      <c r="B71" t="s">
        <v>1094</v>
      </c>
      <c r="C71" t="s">
        <v>1095</v>
      </c>
      <c r="D71" t="s">
        <v>103</v>
      </c>
      <c r="E71" t="s">
        <v>126</v>
      </c>
      <c r="F71" t="s">
        <v>723</v>
      </c>
      <c r="G71" t="s">
        <v>358</v>
      </c>
      <c r="H71" t="s">
        <v>105</v>
      </c>
      <c r="I71" s="78">
        <v>261882</v>
      </c>
      <c r="J71" s="78">
        <v>1540</v>
      </c>
      <c r="K71" s="78">
        <v>0</v>
      </c>
      <c r="L71" s="78">
        <v>4032.9828000000002</v>
      </c>
      <c r="M71" s="79">
        <v>8.9999999999999998E-4</v>
      </c>
      <c r="N71" s="79">
        <v>1.03E-2</v>
      </c>
      <c r="O71" s="79">
        <v>2.0999999999999999E-3</v>
      </c>
    </row>
    <row r="72" spans="2:15">
      <c r="B72" t="s">
        <v>1096</v>
      </c>
      <c r="C72" t="s">
        <v>1097</v>
      </c>
      <c r="D72" t="s">
        <v>103</v>
      </c>
      <c r="E72" t="s">
        <v>126</v>
      </c>
      <c r="F72" t="s">
        <v>498</v>
      </c>
      <c r="G72" t="s">
        <v>358</v>
      </c>
      <c r="H72" t="s">
        <v>105</v>
      </c>
      <c r="I72" s="78">
        <v>293350</v>
      </c>
      <c r="J72" s="78">
        <v>800.1</v>
      </c>
      <c r="K72" s="78">
        <v>0</v>
      </c>
      <c r="L72" s="78">
        <v>2347.0933500000001</v>
      </c>
      <c r="M72" s="79">
        <v>6.9999999999999999E-4</v>
      </c>
      <c r="N72" s="79">
        <v>6.0000000000000001E-3</v>
      </c>
      <c r="O72" s="79">
        <v>1.1999999999999999E-3</v>
      </c>
    </row>
    <row r="73" spans="2:15">
      <c r="B73" t="s">
        <v>1098</v>
      </c>
      <c r="C73" t="s">
        <v>1099</v>
      </c>
      <c r="D73" t="s">
        <v>103</v>
      </c>
      <c r="E73" t="s">
        <v>126</v>
      </c>
      <c r="F73" t="s">
        <v>803</v>
      </c>
      <c r="G73" t="s">
        <v>358</v>
      </c>
      <c r="H73" t="s">
        <v>105</v>
      </c>
      <c r="I73" s="78">
        <v>196952</v>
      </c>
      <c r="J73" s="78">
        <v>920</v>
      </c>
      <c r="K73" s="78">
        <v>0</v>
      </c>
      <c r="L73" s="78">
        <v>1811.9584</v>
      </c>
      <c r="M73" s="79">
        <v>1.2999999999999999E-3</v>
      </c>
      <c r="N73" s="79">
        <v>4.5999999999999999E-3</v>
      </c>
      <c r="O73" s="79">
        <v>8.9999999999999998E-4</v>
      </c>
    </row>
    <row r="74" spans="2:15">
      <c r="B74" t="s">
        <v>1100</v>
      </c>
      <c r="C74" t="s">
        <v>1101</v>
      </c>
      <c r="D74" t="s">
        <v>103</v>
      </c>
      <c r="E74" t="s">
        <v>126</v>
      </c>
      <c r="F74" t="s">
        <v>1102</v>
      </c>
      <c r="G74" t="s">
        <v>358</v>
      </c>
      <c r="H74" t="s">
        <v>105</v>
      </c>
      <c r="I74" s="78">
        <v>17631</v>
      </c>
      <c r="J74" s="78">
        <v>6361</v>
      </c>
      <c r="K74" s="78">
        <v>0</v>
      </c>
      <c r="L74" s="78">
        <v>1121.50791</v>
      </c>
      <c r="M74" s="79">
        <v>6.9999999999999999E-4</v>
      </c>
      <c r="N74" s="79">
        <v>2.8999999999999998E-3</v>
      </c>
      <c r="O74" s="79">
        <v>5.9999999999999995E-4</v>
      </c>
    </row>
    <row r="75" spans="2:15">
      <c r="B75" t="s">
        <v>1103</v>
      </c>
      <c r="C75" t="s">
        <v>1104</v>
      </c>
      <c r="D75" t="s">
        <v>103</v>
      </c>
      <c r="E75" t="s">
        <v>126</v>
      </c>
      <c r="F75" t="s">
        <v>1105</v>
      </c>
      <c r="G75" t="s">
        <v>358</v>
      </c>
      <c r="H75" t="s">
        <v>105</v>
      </c>
      <c r="I75" s="78">
        <v>38494</v>
      </c>
      <c r="J75" s="78">
        <v>4121</v>
      </c>
      <c r="K75" s="78">
        <v>0</v>
      </c>
      <c r="L75" s="78">
        <v>1586.3377399999999</v>
      </c>
      <c r="M75" s="79">
        <v>5.9999999999999995E-4</v>
      </c>
      <c r="N75" s="79">
        <v>4.1000000000000003E-3</v>
      </c>
      <c r="O75" s="79">
        <v>8.0000000000000004E-4</v>
      </c>
    </row>
    <row r="76" spans="2:15">
      <c r="B76" t="s">
        <v>1106</v>
      </c>
      <c r="C76" t="s">
        <v>1107</v>
      </c>
      <c r="D76" t="s">
        <v>103</v>
      </c>
      <c r="E76" t="s">
        <v>126</v>
      </c>
      <c r="F76" t="s">
        <v>1108</v>
      </c>
      <c r="G76" t="s">
        <v>358</v>
      </c>
      <c r="H76" t="s">
        <v>105</v>
      </c>
      <c r="I76" s="78">
        <v>815577</v>
      </c>
      <c r="J76" s="78">
        <v>909.2</v>
      </c>
      <c r="K76" s="78">
        <v>0</v>
      </c>
      <c r="L76" s="78">
        <v>7415.2260839999999</v>
      </c>
      <c r="M76" s="79">
        <v>4.3E-3</v>
      </c>
      <c r="N76" s="79">
        <v>1.89E-2</v>
      </c>
      <c r="O76" s="79">
        <v>3.8E-3</v>
      </c>
    </row>
    <row r="77" spans="2:15">
      <c r="B77" t="s">
        <v>1109</v>
      </c>
      <c r="C77" t="s">
        <v>1110</v>
      </c>
      <c r="D77" t="s">
        <v>103</v>
      </c>
      <c r="E77" t="s">
        <v>126</v>
      </c>
      <c r="F77" t="s">
        <v>509</v>
      </c>
      <c r="G77" t="s">
        <v>358</v>
      </c>
      <c r="H77" t="s">
        <v>105</v>
      </c>
      <c r="I77" s="78">
        <v>12760</v>
      </c>
      <c r="J77" s="78">
        <v>16550</v>
      </c>
      <c r="K77" s="78">
        <v>0</v>
      </c>
      <c r="L77" s="78">
        <v>2111.7800000000002</v>
      </c>
      <c r="M77" s="79">
        <v>1E-3</v>
      </c>
      <c r="N77" s="79">
        <v>5.4000000000000003E-3</v>
      </c>
      <c r="O77" s="79">
        <v>1.1000000000000001E-3</v>
      </c>
    </row>
    <row r="78" spans="2:15">
      <c r="B78" t="s">
        <v>1111</v>
      </c>
      <c r="C78" t="s">
        <v>1112</v>
      </c>
      <c r="D78" t="s">
        <v>103</v>
      </c>
      <c r="E78" t="s">
        <v>126</v>
      </c>
      <c r="F78" t="s">
        <v>401</v>
      </c>
      <c r="G78" t="s">
        <v>358</v>
      </c>
      <c r="H78" t="s">
        <v>105</v>
      </c>
      <c r="I78" s="78">
        <v>120853</v>
      </c>
      <c r="J78" s="78">
        <v>2190</v>
      </c>
      <c r="K78" s="78">
        <v>0</v>
      </c>
      <c r="L78" s="78">
        <v>2646.6806999999999</v>
      </c>
      <c r="M78" s="79">
        <v>6.9999999999999999E-4</v>
      </c>
      <c r="N78" s="79">
        <v>6.7999999999999996E-3</v>
      </c>
      <c r="O78" s="79">
        <v>1.4E-3</v>
      </c>
    </row>
    <row r="79" spans="2:15">
      <c r="B79" t="s">
        <v>1113</v>
      </c>
      <c r="C79" t="s">
        <v>1114</v>
      </c>
      <c r="D79" t="s">
        <v>103</v>
      </c>
      <c r="E79" t="s">
        <v>126</v>
      </c>
      <c r="F79" t="s">
        <v>683</v>
      </c>
      <c r="G79" t="s">
        <v>684</v>
      </c>
      <c r="H79" t="s">
        <v>105</v>
      </c>
      <c r="I79" s="78">
        <v>119657</v>
      </c>
      <c r="J79" s="78">
        <v>319.8</v>
      </c>
      <c r="K79" s="78">
        <v>0</v>
      </c>
      <c r="L79" s="78">
        <v>382.66308600000002</v>
      </c>
      <c r="M79" s="79">
        <v>4.0000000000000002E-4</v>
      </c>
      <c r="N79" s="79">
        <v>1E-3</v>
      </c>
      <c r="O79" s="79">
        <v>2.0000000000000001E-4</v>
      </c>
    </row>
    <row r="80" spans="2:15">
      <c r="B80" t="s">
        <v>1115</v>
      </c>
      <c r="C80" t="s">
        <v>1116</v>
      </c>
      <c r="D80" t="s">
        <v>103</v>
      </c>
      <c r="E80" t="s">
        <v>126</v>
      </c>
      <c r="F80" t="s">
        <v>751</v>
      </c>
      <c r="G80" t="s">
        <v>684</v>
      </c>
      <c r="H80" t="s">
        <v>105</v>
      </c>
      <c r="I80" s="78">
        <v>3944</v>
      </c>
      <c r="J80" s="78">
        <v>16000</v>
      </c>
      <c r="K80" s="78">
        <v>0</v>
      </c>
      <c r="L80" s="78">
        <v>631.04</v>
      </c>
      <c r="M80" s="79">
        <v>5.9999999999999995E-4</v>
      </c>
      <c r="N80" s="79">
        <v>1.6000000000000001E-3</v>
      </c>
      <c r="O80" s="79">
        <v>2.9999999999999997E-4</v>
      </c>
    </row>
    <row r="81" spans="2:15">
      <c r="B81" t="s">
        <v>1117</v>
      </c>
      <c r="C81" t="s">
        <v>1118</v>
      </c>
      <c r="D81" t="s">
        <v>103</v>
      </c>
      <c r="E81" t="s">
        <v>126</v>
      </c>
      <c r="F81" t="s">
        <v>1119</v>
      </c>
      <c r="G81" t="s">
        <v>128</v>
      </c>
      <c r="H81" t="s">
        <v>105</v>
      </c>
      <c r="I81" s="78">
        <v>534286</v>
      </c>
      <c r="J81" s="78">
        <v>376.4</v>
      </c>
      <c r="K81" s="78">
        <v>0</v>
      </c>
      <c r="L81" s="78">
        <v>2011.052504</v>
      </c>
      <c r="M81" s="79">
        <v>8.0000000000000004E-4</v>
      </c>
      <c r="N81" s="79">
        <v>5.1000000000000004E-3</v>
      </c>
      <c r="O81" s="79">
        <v>1E-3</v>
      </c>
    </row>
    <row r="82" spans="2:15">
      <c r="B82" t="s">
        <v>1120</v>
      </c>
      <c r="C82" t="s">
        <v>1121</v>
      </c>
      <c r="D82" t="s">
        <v>103</v>
      </c>
      <c r="E82" t="s">
        <v>126</v>
      </c>
      <c r="F82" t="s">
        <v>1122</v>
      </c>
      <c r="G82" t="s">
        <v>128</v>
      </c>
      <c r="H82" t="s">
        <v>105</v>
      </c>
      <c r="I82" s="78">
        <v>107801.98</v>
      </c>
      <c r="J82" s="78">
        <v>842</v>
      </c>
      <c r="K82" s="78">
        <v>0</v>
      </c>
      <c r="L82" s="78">
        <v>907.69267160000004</v>
      </c>
      <c r="M82" s="79">
        <v>2.9999999999999997E-4</v>
      </c>
      <c r="N82" s="79">
        <v>2.3E-3</v>
      </c>
      <c r="O82" s="79">
        <v>5.0000000000000001E-4</v>
      </c>
    </row>
    <row r="83" spans="2:15">
      <c r="B83" t="s">
        <v>1123</v>
      </c>
      <c r="C83" t="s">
        <v>1124</v>
      </c>
      <c r="D83" t="s">
        <v>103</v>
      </c>
      <c r="E83" t="s">
        <v>126</v>
      </c>
      <c r="F83" t="s">
        <v>1125</v>
      </c>
      <c r="G83" t="s">
        <v>756</v>
      </c>
      <c r="H83" t="s">
        <v>105</v>
      </c>
      <c r="I83" s="78">
        <v>26630</v>
      </c>
      <c r="J83" s="78">
        <v>5922</v>
      </c>
      <c r="K83" s="78">
        <v>0</v>
      </c>
      <c r="L83" s="78">
        <v>1577.0286000000001</v>
      </c>
      <c r="M83" s="79">
        <v>4.0000000000000002E-4</v>
      </c>
      <c r="N83" s="79">
        <v>4.0000000000000001E-3</v>
      </c>
      <c r="O83" s="79">
        <v>8.0000000000000004E-4</v>
      </c>
    </row>
    <row r="84" spans="2:15">
      <c r="B84" t="s">
        <v>1126</v>
      </c>
      <c r="C84" t="s">
        <v>1127</v>
      </c>
      <c r="D84" t="s">
        <v>103</v>
      </c>
      <c r="E84" t="s">
        <v>126</v>
      </c>
      <c r="F84" t="s">
        <v>755</v>
      </c>
      <c r="G84" t="s">
        <v>756</v>
      </c>
      <c r="H84" t="s">
        <v>105</v>
      </c>
      <c r="I84" s="78">
        <v>5598</v>
      </c>
      <c r="J84" s="78">
        <v>22140</v>
      </c>
      <c r="K84" s="78">
        <v>0</v>
      </c>
      <c r="L84" s="78">
        <v>1239.3972000000001</v>
      </c>
      <c r="M84" s="79">
        <v>4.0000000000000002E-4</v>
      </c>
      <c r="N84" s="79">
        <v>3.2000000000000002E-3</v>
      </c>
      <c r="O84" s="79">
        <v>5.9999999999999995E-4</v>
      </c>
    </row>
    <row r="85" spans="2:15">
      <c r="B85" t="s">
        <v>1128</v>
      </c>
      <c r="C85" t="s">
        <v>1129</v>
      </c>
      <c r="D85" t="s">
        <v>103</v>
      </c>
      <c r="E85" t="s">
        <v>126</v>
      </c>
      <c r="F85" t="s">
        <v>1130</v>
      </c>
      <c r="G85" t="s">
        <v>130</v>
      </c>
      <c r="H85" t="s">
        <v>105</v>
      </c>
      <c r="I85" s="78">
        <v>5252</v>
      </c>
      <c r="J85" s="78">
        <v>23670</v>
      </c>
      <c r="K85" s="78">
        <v>0</v>
      </c>
      <c r="L85" s="78">
        <v>1243.1484</v>
      </c>
      <c r="M85" s="79">
        <v>8.9999999999999998E-4</v>
      </c>
      <c r="N85" s="79">
        <v>3.2000000000000002E-3</v>
      </c>
      <c r="O85" s="79">
        <v>5.9999999999999995E-4</v>
      </c>
    </row>
    <row r="86" spans="2:15">
      <c r="B86" t="s">
        <v>1131</v>
      </c>
      <c r="C86" t="s">
        <v>1132</v>
      </c>
      <c r="D86" t="s">
        <v>103</v>
      </c>
      <c r="E86" t="s">
        <v>126</v>
      </c>
      <c r="F86" t="s">
        <v>1133</v>
      </c>
      <c r="G86" t="s">
        <v>131</v>
      </c>
      <c r="H86" t="s">
        <v>105</v>
      </c>
      <c r="I86" s="78">
        <v>138000</v>
      </c>
      <c r="J86" s="78">
        <v>862.9</v>
      </c>
      <c r="K86" s="78">
        <v>0</v>
      </c>
      <c r="L86" s="78">
        <v>1190.8019999999999</v>
      </c>
      <c r="M86" s="79">
        <v>6.9999999999999999E-4</v>
      </c>
      <c r="N86" s="79">
        <v>3.0000000000000001E-3</v>
      </c>
      <c r="O86" s="79">
        <v>5.9999999999999995E-4</v>
      </c>
    </row>
    <row r="87" spans="2:15">
      <c r="B87" t="s">
        <v>1134</v>
      </c>
      <c r="C87" t="s">
        <v>1135</v>
      </c>
      <c r="D87" t="s">
        <v>103</v>
      </c>
      <c r="E87" t="s">
        <v>126</v>
      </c>
      <c r="F87" t="s">
        <v>629</v>
      </c>
      <c r="G87" t="s">
        <v>131</v>
      </c>
      <c r="H87" t="s">
        <v>105</v>
      </c>
      <c r="I87" s="78">
        <v>198449</v>
      </c>
      <c r="J87" s="78">
        <v>1327</v>
      </c>
      <c r="K87" s="78">
        <v>0</v>
      </c>
      <c r="L87" s="78">
        <v>2633.4182300000002</v>
      </c>
      <c r="M87" s="79">
        <v>1E-3</v>
      </c>
      <c r="N87" s="79">
        <v>6.7000000000000002E-3</v>
      </c>
      <c r="O87" s="79">
        <v>1.4E-3</v>
      </c>
    </row>
    <row r="88" spans="2:15">
      <c r="B88" t="s">
        <v>1136</v>
      </c>
      <c r="C88" t="s">
        <v>1137</v>
      </c>
      <c r="D88" t="s">
        <v>103</v>
      </c>
      <c r="E88" t="s">
        <v>126</v>
      </c>
      <c r="F88" t="s">
        <v>495</v>
      </c>
      <c r="G88" t="s">
        <v>131</v>
      </c>
      <c r="H88" t="s">
        <v>105</v>
      </c>
      <c r="I88" s="78">
        <v>78849</v>
      </c>
      <c r="J88" s="78">
        <v>1370</v>
      </c>
      <c r="K88" s="78">
        <v>0</v>
      </c>
      <c r="L88" s="78">
        <v>1080.2312999999999</v>
      </c>
      <c r="M88" s="79">
        <v>1.1000000000000001E-3</v>
      </c>
      <c r="N88" s="79">
        <v>2.8E-3</v>
      </c>
      <c r="O88" s="79">
        <v>5.9999999999999995E-4</v>
      </c>
    </row>
    <row r="89" spans="2:15">
      <c r="B89" t="s">
        <v>1138</v>
      </c>
      <c r="C89" t="s">
        <v>1139</v>
      </c>
      <c r="D89" t="s">
        <v>103</v>
      </c>
      <c r="E89" t="s">
        <v>126</v>
      </c>
      <c r="F89" t="s">
        <v>1140</v>
      </c>
      <c r="G89" t="s">
        <v>131</v>
      </c>
      <c r="H89" t="s">
        <v>105</v>
      </c>
      <c r="I89" s="78">
        <v>23251</v>
      </c>
      <c r="J89" s="78">
        <v>2331</v>
      </c>
      <c r="K89" s="78">
        <v>0</v>
      </c>
      <c r="L89" s="78">
        <v>541.98081000000002</v>
      </c>
      <c r="M89" s="79">
        <v>6.9999999999999999E-4</v>
      </c>
      <c r="N89" s="79">
        <v>1.4E-3</v>
      </c>
      <c r="O89" s="79">
        <v>2.9999999999999997E-4</v>
      </c>
    </row>
    <row r="90" spans="2:15">
      <c r="B90" t="s">
        <v>1141</v>
      </c>
      <c r="C90" t="s">
        <v>1142</v>
      </c>
      <c r="D90" t="s">
        <v>103</v>
      </c>
      <c r="E90" t="s">
        <v>126</v>
      </c>
      <c r="F90" t="s">
        <v>760</v>
      </c>
      <c r="G90" t="s">
        <v>135</v>
      </c>
      <c r="H90" t="s">
        <v>105</v>
      </c>
      <c r="I90" s="78">
        <v>140142</v>
      </c>
      <c r="J90" s="78">
        <v>1695</v>
      </c>
      <c r="K90" s="78">
        <v>0</v>
      </c>
      <c r="L90" s="78">
        <v>2375.4069</v>
      </c>
      <c r="M90" s="79">
        <v>8.0000000000000004E-4</v>
      </c>
      <c r="N90" s="79">
        <v>6.1000000000000004E-3</v>
      </c>
      <c r="O90" s="79">
        <v>1.1999999999999999E-3</v>
      </c>
    </row>
    <row r="91" spans="2:15">
      <c r="B91" t="s">
        <v>1143</v>
      </c>
      <c r="C91" t="s">
        <v>1144</v>
      </c>
      <c r="D91" t="s">
        <v>103</v>
      </c>
      <c r="E91" t="s">
        <v>126</v>
      </c>
      <c r="F91" t="s">
        <v>556</v>
      </c>
      <c r="G91" t="s">
        <v>135</v>
      </c>
      <c r="H91" t="s">
        <v>105</v>
      </c>
      <c r="I91" s="78">
        <v>71124</v>
      </c>
      <c r="J91" s="78">
        <v>977.5</v>
      </c>
      <c r="K91" s="78">
        <v>0</v>
      </c>
      <c r="L91" s="78">
        <v>695.23710000000005</v>
      </c>
      <c r="M91" s="79">
        <v>5.9999999999999995E-4</v>
      </c>
      <c r="N91" s="79">
        <v>1.8E-3</v>
      </c>
      <c r="O91" s="79">
        <v>4.0000000000000002E-4</v>
      </c>
    </row>
    <row r="92" spans="2:15">
      <c r="B92" s="80" t="s">
        <v>1145</v>
      </c>
      <c r="E92" s="16"/>
      <c r="F92" s="16"/>
      <c r="G92" s="16"/>
      <c r="I92" s="82">
        <v>8060988.96</v>
      </c>
      <c r="K92" s="82">
        <v>0</v>
      </c>
      <c r="L92" s="82">
        <v>25563.517627379999</v>
      </c>
      <c r="N92" s="81">
        <v>6.5299999999999997E-2</v>
      </c>
      <c r="O92" s="81">
        <v>1.32E-2</v>
      </c>
    </row>
    <row r="93" spans="2:15">
      <c r="B93" t="s">
        <v>1146</v>
      </c>
      <c r="C93" t="s">
        <v>1147</v>
      </c>
      <c r="D93" t="s">
        <v>103</v>
      </c>
      <c r="E93" t="s">
        <v>126</v>
      </c>
      <c r="F93" t="s">
        <v>1148</v>
      </c>
      <c r="G93" t="s">
        <v>1022</v>
      </c>
      <c r="H93" t="s">
        <v>105</v>
      </c>
      <c r="I93" s="78">
        <v>35514</v>
      </c>
      <c r="J93" s="78">
        <v>1296</v>
      </c>
      <c r="K93" s="78">
        <v>0</v>
      </c>
      <c r="L93" s="78">
        <v>460.26143999999999</v>
      </c>
      <c r="M93" s="79">
        <v>2.2000000000000001E-3</v>
      </c>
      <c r="N93" s="79">
        <v>1.1999999999999999E-3</v>
      </c>
      <c r="O93" s="79">
        <v>2.0000000000000001E-4</v>
      </c>
    </row>
    <row r="94" spans="2:15">
      <c r="B94" t="s">
        <v>1149</v>
      </c>
      <c r="C94" t="s">
        <v>1150</v>
      </c>
      <c r="D94" t="s">
        <v>103</v>
      </c>
      <c r="E94" t="s">
        <v>126</v>
      </c>
      <c r="F94" t="s">
        <v>1151</v>
      </c>
      <c r="G94" t="s">
        <v>436</v>
      </c>
      <c r="H94" t="s">
        <v>105</v>
      </c>
      <c r="I94" s="78">
        <v>26700</v>
      </c>
      <c r="J94" s="78">
        <v>2170</v>
      </c>
      <c r="K94" s="78">
        <v>0</v>
      </c>
      <c r="L94" s="78">
        <v>579.39</v>
      </c>
      <c r="M94" s="79">
        <v>1.5E-3</v>
      </c>
      <c r="N94" s="79">
        <v>1.5E-3</v>
      </c>
      <c r="O94" s="79">
        <v>2.9999999999999997E-4</v>
      </c>
    </row>
    <row r="95" spans="2:15">
      <c r="B95" t="s">
        <v>1152</v>
      </c>
      <c r="C95" t="s">
        <v>1153</v>
      </c>
      <c r="D95" t="s">
        <v>103</v>
      </c>
      <c r="E95" t="s">
        <v>126</v>
      </c>
      <c r="F95" t="s">
        <v>607</v>
      </c>
      <c r="G95" t="s">
        <v>491</v>
      </c>
      <c r="H95" t="s">
        <v>105</v>
      </c>
      <c r="I95" s="78">
        <v>21127.62</v>
      </c>
      <c r="J95" s="78">
        <v>356.6</v>
      </c>
      <c r="K95" s="78">
        <v>0</v>
      </c>
      <c r="L95" s="78">
        <v>75.341092919999994</v>
      </c>
      <c r="M95" s="79">
        <v>2.3E-3</v>
      </c>
      <c r="N95" s="79">
        <v>2.0000000000000001E-4</v>
      </c>
      <c r="O95" s="79">
        <v>0</v>
      </c>
    </row>
    <row r="96" spans="2:15">
      <c r="B96" t="s">
        <v>1154</v>
      </c>
      <c r="C96" t="s">
        <v>1155</v>
      </c>
      <c r="D96" t="s">
        <v>103</v>
      </c>
      <c r="E96" t="s">
        <v>126</v>
      </c>
      <c r="F96" t="s">
        <v>1156</v>
      </c>
      <c r="G96" t="s">
        <v>491</v>
      </c>
      <c r="H96" t="s">
        <v>105</v>
      </c>
      <c r="I96" s="78">
        <v>41098</v>
      </c>
      <c r="J96" s="78">
        <v>4079</v>
      </c>
      <c r="K96" s="78">
        <v>0</v>
      </c>
      <c r="L96" s="78">
        <v>1676.38742</v>
      </c>
      <c r="M96" s="79">
        <v>8.0000000000000004E-4</v>
      </c>
      <c r="N96" s="79">
        <v>4.3E-3</v>
      </c>
      <c r="O96" s="79">
        <v>8.9999999999999998E-4</v>
      </c>
    </row>
    <row r="97" spans="2:15">
      <c r="B97" t="s">
        <v>1157</v>
      </c>
      <c r="C97" t="s">
        <v>1158</v>
      </c>
      <c r="D97" t="s">
        <v>103</v>
      </c>
      <c r="E97" t="s">
        <v>126</v>
      </c>
      <c r="F97" t="s">
        <v>1159</v>
      </c>
      <c r="G97" t="s">
        <v>491</v>
      </c>
      <c r="H97" t="s">
        <v>105</v>
      </c>
      <c r="I97" s="78">
        <v>5283300</v>
      </c>
      <c r="J97" s="78">
        <v>91</v>
      </c>
      <c r="K97" s="78">
        <v>0</v>
      </c>
      <c r="L97" s="78">
        <v>4807.8029999999999</v>
      </c>
      <c r="M97" s="79">
        <v>5.5999999999999999E-3</v>
      </c>
      <c r="N97" s="79">
        <v>1.23E-2</v>
      </c>
      <c r="O97" s="79">
        <v>2.5000000000000001E-3</v>
      </c>
    </row>
    <row r="98" spans="2:15">
      <c r="B98" t="s">
        <v>1160</v>
      </c>
      <c r="C98" t="s">
        <v>1161</v>
      </c>
      <c r="D98" t="s">
        <v>103</v>
      </c>
      <c r="E98" t="s">
        <v>126</v>
      </c>
      <c r="F98" t="s">
        <v>1162</v>
      </c>
      <c r="G98" t="s">
        <v>491</v>
      </c>
      <c r="H98" t="s">
        <v>105</v>
      </c>
      <c r="I98" s="78">
        <v>8009</v>
      </c>
      <c r="J98" s="78">
        <v>27700</v>
      </c>
      <c r="K98" s="78">
        <v>0</v>
      </c>
      <c r="L98" s="78">
        <v>2218.4929999999999</v>
      </c>
      <c r="M98" s="79">
        <v>1E-3</v>
      </c>
      <c r="N98" s="79">
        <v>5.7000000000000002E-3</v>
      </c>
      <c r="O98" s="79">
        <v>1.1000000000000001E-3</v>
      </c>
    </row>
    <row r="99" spans="2:15">
      <c r="B99" t="s">
        <v>1163</v>
      </c>
      <c r="C99" t="s">
        <v>1164</v>
      </c>
      <c r="D99" t="s">
        <v>103</v>
      </c>
      <c r="E99" t="s">
        <v>126</v>
      </c>
      <c r="F99" t="s">
        <v>1165</v>
      </c>
      <c r="G99" t="s">
        <v>1166</v>
      </c>
      <c r="H99" t="s">
        <v>105</v>
      </c>
      <c r="I99" s="78">
        <v>258506</v>
      </c>
      <c r="J99" s="78">
        <v>173.6</v>
      </c>
      <c r="K99" s="78">
        <v>0</v>
      </c>
      <c r="L99" s="78">
        <v>448.76641599999999</v>
      </c>
      <c r="M99" s="79">
        <v>1.6000000000000001E-3</v>
      </c>
      <c r="N99" s="79">
        <v>1.1000000000000001E-3</v>
      </c>
      <c r="O99" s="79">
        <v>2.0000000000000001E-4</v>
      </c>
    </row>
    <row r="100" spans="2:15">
      <c r="B100" t="s">
        <v>1167</v>
      </c>
      <c r="C100" t="s">
        <v>1168</v>
      </c>
      <c r="D100" t="s">
        <v>103</v>
      </c>
      <c r="E100" t="s">
        <v>126</v>
      </c>
      <c r="F100" t="s">
        <v>1169</v>
      </c>
      <c r="G100" t="s">
        <v>634</v>
      </c>
      <c r="H100" t="s">
        <v>105</v>
      </c>
      <c r="I100" s="78">
        <v>100600</v>
      </c>
      <c r="J100" s="78">
        <v>919.7</v>
      </c>
      <c r="K100" s="78">
        <v>0</v>
      </c>
      <c r="L100" s="78">
        <v>925.21820000000002</v>
      </c>
      <c r="M100" s="79">
        <v>5.0000000000000001E-3</v>
      </c>
      <c r="N100" s="79">
        <v>2.3999999999999998E-3</v>
      </c>
      <c r="O100" s="79">
        <v>5.0000000000000001E-4</v>
      </c>
    </row>
    <row r="101" spans="2:15">
      <c r="B101" t="s">
        <v>1170</v>
      </c>
      <c r="C101" t="s">
        <v>1171</v>
      </c>
      <c r="D101" t="s">
        <v>103</v>
      </c>
      <c r="E101" t="s">
        <v>126</v>
      </c>
      <c r="F101" t="s">
        <v>1172</v>
      </c>
      <c r="G101" t="s">
        <v>634</v>
      </c>
      <c r="H101" t="s">
        <v>105</v>
      </c>
      <c r="I101" s="78">
        <v>139788</v>
      </c>
      <c r="J101" s="78">
        <v>1250</v>
      </c>
      <c r="K101" s="78">
        <v>0</v>
      </c>
      <c r="L101" s="78">
        <v>1747.35</v>
      </c>
      <c r="M101" s="79">
        <v>3.7000000000000002E-3</v>
      </c>
      <c r="N101" s="79">
        <v>4.4999999999999997E-3</v>
      </c>
      <c r="O101" s="79">
        <v>8.9999999999999998E-4</v>
      </c>
    </row>
    <row r="102" spans="2:15">
      <c r="B102" t="s">
        <v>1173</v>
      </c>
      <c r="C102" t="s">
        <v>1174</v>
      </c>
      <c r="D102" t="s">
        <v>103</v>
      </c>
      <c r="E102" t="s">
        <v>126</v>
      </c>
      <c r="F102" t="s">
        <v>1175</v>
      </c>
      <c r="G102" t="s">
        <v>712</v>
      </c>
      <c r="H102" t="s">
        <v>105</v>
      </c>
      <c r="I102" s="78">
        <v>332.97</v>
      </c>
      <c r="J102" s="78">
        <v>13930</v>
      </c>
      <c r="K102" s="78">
        <v>0</v>
      </c>
      <c r="L102" s="78">
        <v>46.382720999999997</v>
      </c>
      <c r="M102" s="79">
        <v>1E-4</v>
      </c>
      <c r="N102" s="79">
        <v>1E-4</v>
      </c>
      <c r="O102" s="79">
        <v>0</v>
      </c>
    </row>
    <row r="103" spans="2:15">
      <c r="B103" t="s">
        <v>1176</v>
      </c>
      <c r="C103" t="s">
        <v>1177</v>
      </c>
      <c r="D103" t="s">
        <v>103</v>
      </c>
      <c r="E103" t="s">
        <v>126</v>
      </c>
      <c r="F103" t="s">
        <v>1178</v>
      </c>
      <c r="G103" t="s">
        <v>406</v>
      </c>
      <c r="H103" t="s">
        <v>105</v>
      </c>
      <c r="I103" s="78">
        <v>1198.06</v>
      </c>
      <c r="J103" s="78">
        <v>34830</v>
      </c>
      <c r="K103" s="78">
        <v>0</v>
      </c>
      <c r="L103" s="78">
        <v>417.28429799999998</v>
      </c>
      <c r="M103" s="79">
        <v>1E-3</v>
      </c>
      <c r="N103" s="79">
        <v>1.1000000000000001E-3</v>
      </c>
      <c r="O103" s="79">
        <v>2.0000000000000001E-4</v>
      </c>
    </row>
    <row r="104" spans="2:15">
      <c r="B104" t="s">
        <v>1179</v>
      </c>
      <c r="C104" t="s">
        <v>1180</v>
      </c>
      <c r="D104" t="s">
        <v>103</v>
      </c>
      <c r="E104" t="s">
        <v>126</v>
      </c>
      <c r="F104" t="s">
        <v>1181</v>
      </c>
      <c r="G104" t="s">
        <v>406</v>
      </c>
      <c r="H104" t="s">
        <v>105</v>
      </c>
      <c r="I104" s="78">
        <v>414575</v>
      </c>
      <c r="J104" s="78">
        <v>222.1</v>
      </c>
      <c r="K104" s="78">
        <v>0</v>
      </c>
      <c r="L104" s="78">
        <v>920.771075</v>
      </c>
      <c r="M104" s="79">
        <v>4.0000000000000001E-3</v>
      </c>
      <c r="N104" s="79">
        <v>2.3999999999999998E-3</v>
      </c>
      <c r="O104" s="79">
        <v>5.0000000000000001E-4</v>
      </c>
    </row>
    <row r="105" spans="2:15">
      <c r="B105" t="s">
        <v>1182</v>
      </c>
      <c r="C105" t="s">
        <v>1183</v>
      </c>
      <c r="D105" t="s">
        <v>103</v>
      </c>
      <c r="E105" t="s">
        <v>126</v>
      </c>
      <c r="F105" t="s">
        <v>1184</v>
      </c>
      <c r="G105" t="s">
        <v>776</v>
      </c>
      <c r="H105" t="s">
        <v>105</v>
      </c>
      <c r="I105" s="78">
        <v>43400</v>
      </c>
      <c r="J105" s="78">
        <v>1075</v>
      </c>
      <c r="K105" s="78">
        <v>0</v>
      </c>
      <c r="L105" s="78">
        <v>466.55</v>
      </c>
      <c r="M105" s="79">
        <v>1.2999999999999999E-3</v>
      </c>
      <c r="N105" s="79">
        <v>1.1999999999999999E-3</v>
      </c>
      <c r="O105" s="79">
        <v>2.0000000000000001E-4</v>
      </c>
    </row>
    <row r="106" spans="2:15">
      <c r="B106" t="s">
        <v>1185</v>
      </c>
      <c r="C106" t="s">
        <v>1186</v>
      </c>
      <c r="D106" t="s">
        <v>103</v>
      </c>
      <c r="E106" t="s">
        <v>126</v>
      </c>
      <c r="F106" t="s">
        <v>1187</v>
      </c>
      <c r="G106" t="s">
        <v>358</v>
      </c>
      <c r="H106" t="s">
        <v>105</v>
      </c>
      <c r="I106" s="78">
        <v>322403</v>
      </c>
      <c r="J106" s="78">
        <v>237.4</v>
      </c>
      <c r="K106" s="78">
        <v>0</v>
      </c>
      <c r="L106" s="78">
        <v>765.38472200000001</v>
      </c>
      <c r="M106" s="79">
        <v>1.5E-3</v>
      </c>
      <c r="N106" s="79">
        <v>2E-3</v>
      </c>
      <c r="O106" s="79">
        <v>4.0000000000000002E-4</v>
      </c>
    </row>
    <row r="107" spans="2:15">
      <c r="B107" t="s">
        <v>1188</v>
      </c>
      <c r="C107" t="s">
        <v>1189</v>
      </c>
      <c r="D107" t="s">
        <v>103</v>
      </c>
      <c r="E107" t="s">
        <v>126</v>
      </c>
      <c r="F107" t="s">
        <v>1190</v>
      </c>
      <c r="G107" t="s">
        <v>358</v>
      </c>
      <c r="H107" t="s">
        <v>105</v>
      </c>
      <c r="I107" s="78">
        <v>134549</v>
      </c>
      <c r="J107" s="78">
        <v>815</v>
      </c>
      <c r="K107" s="78">
        <v>0</v>
      </c>
      <c r="L107" s="78">
        <v>1096.5743500000001</v>
      </c>
      <c r="M107" s="79">
        <v>2.0999999999999999E-3</v>
      </c>
      <c r="N107" s="79">
        <v>2.8E-3</v>
      </c>
      <c r="O107" s="79">
        <v>5.9999999999999995E-4</v>
      </c>
    </row>
    <row r="108" spans="2:15">
      <c r="B108" t="s">
        <v>1191</v>
      </c>
      <c r="C108" t="s">
        <v>1192</v>
      </c>
      <c r="D108" t="s">
        <v>103</v>
      </c>
      <c r="E108" t="s">
        <v>126</v>
      </c>
      <c r="F108" t="s">
        <v>1193</v>
      </c>
      <c r="G108" t="s">
        <v>358</v>
      </c>
      <c r="H108" t="s">
        <v>105</v>
      </c>
      <c r="I108" s="78">
        <v>488666</v>
      </c>
      <c r="J108" s="78">
        <v>84.7</v>
      </c>
      <c r="K108" s="78">
        <v>0</v>
      </c>
      <c r="L108" s="78">
        <v>413.900102</v>
      </c>
      <c r="M108" s="79">
        <v>1.2999999999999999E-3</v>
      </c>
      <c r="N108" s="79">
        <v>1.1000000000000001E-3</v>
      </c>
      <c r="O108" s="79">
        <v>2.0000000000000001E-4</v>
      </c>
    </row>
    <row r="109" spans="2:15">
      <c r="B109" t="s">
        <v>1194</v>
      </c>
      <c r="C109" t="s">
        <v>1195</v>
      </c>
      <c r="D109" t="s">
        <v>103</v>
      </c>
      <c r="E109" t="s">
        <v>126</v>
      </c>
      <c r="F109" t="s">
        <v>1196</v>
      </c>
      <c r="G109" t="s">
        <v>358</v>
      </c>
      <c r="H109" t="s">
        <v>105</v>
      </c>
      <c r="I109" s="78">
        <v>97981</v>
      </c>
      <c r="J109" s="78">
        <v>21</v>
      </c>
      <c r="K109" s="78">
        <v>0</v>
      </c>
      <c r="L109" s="78">
        <v>20.57601</v>
      </c>
      <c r="M109" s="79">
        <v>1E-3</v>
      </c>
      <c r="N109" s="79">
        <v>1E-4</v>
      </c>
      <c r="O109" s="79">
        <v>0</v>
      </c>
    </row>
    <row r="110" spans="2:15">
      <c r="B110" t="s">
        <v>1197</v>
      </c>
      <c r="C110" t="s">
        <v>1198</v>
      </c>
      <c r="D110" t="s">
        <v>103</v>
      </c>
      <c r="E110" t="s">
        <v>126</v>
      </c>
      <c r="F110" t="s">
        <v>1199</v>
      </c>
      <c r="G110" t="s">
        <v>358</v>
      </c>
      <c r="H110" t="s">
        <v>105</v>
      </c>
      <c r="I110" s="78">
        <v>43453</v>
      </c>
      <c r="J110" s="78">
        <v>9400</v>
      </c>
      <c r="K110" s="78">
        <v>0</v>
      </c>
      <c r="L110" s="78">
        <v>4084.5819999999999</v>
      </c>
      <c r="M110" s="79">
        <v>5.4000000000000003E-3</v>
      </c>
      <c r="N110" s="79">
        <v>1.04E-2</v>
      </c>
      <c r="O110" s="79">
        <v>2.0999999999999999E-3</v>
      </c>
    </row>
    <row r="111" spans="2:15">
      <c r="B111" t="s">
        <v>1200</v>
      </c>
      <c r="C111" t="s">
        <v>1201</v>
      </c>
      <c r="D111" t="s">
        <v>103</v>
      </c>
      <c r="E111" t="s">
        <v>126</v>
      </c>
      <c r="F111" t="s">
        <v>1202</v>
      </c>
      <c r="G111" t="s">
        <v>358</v>
      </c>
      <c r="H111" t="s">
        <v>105</v>
      </c>
      <c r="I111" s="78">
        <v>2467.31</v>
      </c>
      <c r="J111" s="78">
        <v>96.6</v>
      </c>
      <c r="K111" s="78">
        <v>0</v>
      </c>
      <c r="L111" s="78">
        <v>2.3834214600000001</v>
      </c>
      <c r="M111" s="79">
        <v>4.0000000000000002E-4</v>
      </c>
      <c r="N111" s="79">
        <v>0</v>
      </c>
      <c r="O111" s="79">
        <v>0</v>
      </c>
    </row>
    <row r="112" spans="2:15">
      <c r="B112" t="s">
        <v>1203</v>
      </c>
      <c r="C112" t="s">
        <v>1204</v>
      </c>
      <c r="D112" t="s">
        <v>103</v>
      </c>
      <c r="E112" t="s">
        <v>126</v>
      </c>
      <c r="F112" t="s">
        <v>1205</v>
      </c>
      <c r="G112" t="s">
        <v>684</v>
      </c>
      <c r="H112" t="s">
        <v>105</v>
      </c>
      <c r="I112" s="78">
        <v>18994</v>
      </c>
      <c r="J112" s="78">
        <v>546.9</v>
      </c>
      <c r="K112" s="78">
        <v>0</v>
      </c>
      <c r="L112" s="78">
        <v>103.878186</v>
      </c>
      <c r="M112" s="79">
        <v>2.9999999999999997E-4</v>
      </c>
      <c r="N112" s="79">
        <v>2.9999999999999997E-4</v>
      </c>
      <c r="O112" s="79">
        <v>1E-4</v>
      </c>
    </row>
    <row r="113" spans="2:15">
      <c r="B113" t="s">
        <v>1206</v>
      </c>
      <c r="C113" t="s">
        <v>1207</v>
      </c>
      <c r="D113" t="s">
        <v>103</v>
      </c>
      <c r="E113" t="s">
        <v>126</v>
      </c>
      <c r="F113" t="s">
        <v>1208</v>
      </c>
      <c r="G113" t="s">
        <v>130</v>
      </c>
      <c r="H113" t="s">
        <v>105</v>
      </c>
      <c r="I113" s="78">
        <v>151755</v>
      </c>
      <c r="J113" s="78">
        <v>351.7</v>
      </c>
      <c r="K113" s="78">
        <v>0</v>
      </c>
      <c r="L113" s="78">
        <v>533.72233500000004</v>
      </c>
      <c r="M113" s="79">
        <v>2.8E-3</v>
      </c>
      <c r="N113" s="79">
        <v>1.4E-3</v>
      </c>
      <c r="O113" s="79">
        <v>2.9999999999999997E-4</v>
      </c>
    </row>
    <row r="114" spans="2:15">
      <c r="B114" t="s">
        <v>1209</v>
      </c>
      <c r="C114" t="s">
        <v>1210</v>
      </c>
      <c r="D114" t="s">
        <v>103</v>
      </c>
      <c r="E114" t="s">
        <v>126</v>
      </c>
      <c r="F114" t="s">
        <v>1211</v>
      </c>
      <c r="G114" t="s">
        <v>130</v>
      </c>
      <c r="H114" t="s">
        <v>105</v>
      </c>
      <c r="I114" s="78">
        <v>70617</v>
      </c>
      <c r="J114" s="78">
        <v>101.4</v>
      </c>
      <c r="K114" s="78">
        <v>0</v>
      </c>
      <c r="L114" s="78">
        <v>71.605637999999999</v>
      </c>
      <c r="M114" s="79">
        <v>1E-4</v>
      </c>
      <c r="N114" s="79">
        <v>2.0000000000000001E-4</v>
      </c>
      <c r="O114" s="79">
        <v>0</v>
      </c>
    </row>
    <row r="115" spans="2:15">
      <c r="B115" t="s">
        <v>1212</v>
      </c>
      <c r="C115" t="s">
        <v>1213</v>
      </c>
      <c r="D115" t="s">
        <v>103</v>
      </c>
      <c r="E115" t="s">
        <v>126</v>
      </c>
      <c r="F115" t="s">
        <v>1214</v>
      </c>
      <c r="G115" t="s">
        <v>130</v>
      </c>
      <c r="H115" t="s">
        <v>105</v>
      </c>
      <c r="I115" s="78">
        <v>187990</v>
      </c>
      <c r="J115" s="78">
        <v>725.2</v>
      </c>
      <c r="K115" s="78">
        <v>0</v>
      </c>
      <c r="L115" s="78">
        <v>1363.30348</v>
      </c>
      <c r="M115" s="79">
        <v>2.3999999999999998E-3</v>
      </c>
      <c r="N115" s="79">
        <v>3.5000000000000001E-3</v>
      </c>
      <c r="O115" s="79">
        <v>6.9999999999999999E-4</v>
      </c>
    </row>
    <row r="116" spans="2:15">
      <c r="B116" t="s">
        <v>1215</v>
      </c>
      <c r="C116" t="s">
        <v>1216</v>
      </c>
      <c r="D116" t="s">
        <v>103</v>
      </c>
      <c r="E116" t="s">
        <v>126</v>
      </c>
      <c r="F116" t="s">
        <v>1217</v>
      </c>
      <c r="G116" t="s">
        <v>130</v>
      </c>
      <c r="H116" t="s">
        <v>105</v>
      </c>
      <c r="I116" s="78">
        <v>40626</v>
      </c>
      <c r="J116" s="78">
        <v>1451</v>
      </c>
      <c r="K116" s="78">
        <v>0</v>
      </c>
      <c r="L116" s="78">
        <v>589.48325999999997</v>
      </c>
      <c r="M116" s="79">
        <v>2.5000000000000001E-3</v>
      </c>
      <c r="N116" s="79">
        <v>1.5E-3</v>
      </c>
      <c r="O116" s="79">
        <v>2.9999999999999997E-4</v>
      </c>
    </row>
    <row r="117" spans="2:15">
      <c r="B117" t="s">
        <v>1218</v>
      </c>
      <c r="C117" t="s">
        <v>1219</v>
      </c>
      <c r="D117" t="s">
        <v>103</v>
      </c>
      <c r="E117" t="s">
        <v>126</v>
      </c>
      <c r="F117" t="s">
        <v>741</v>
      </c>
      <c r="G117" t="s">
        <v>130</v>
      </c>
      <c r="H117" t="s">
        <v>105</v>
      </c>
      <c r="I117" s="78">
        <v>46282</v>
      </c>
      <c r="J117" s="78">
        <v>570</v>
      </c>
      <c r="K117" s="78">
        <v>0</v>
      </c>
      <c r="L117" s="78">
        <v>263.80739999999997</v>
      </c>
      <c r="M117" s="79">
        <v>1.1000000000000001E-3</v>
      </c>
      <c r="N117" s="79">
        <v>6.9999999999999999E-4</v>
      </c>
      <c r="O117" s="79">
        <v>1E-4</v>
      </c>
    </row>
    <row r="118" spans="2:15">
      <c r="B118" t="s">
        <v>1220</v>
      </c>
      <c r="C118" t="s">
        <v>1221</v>
      </c>
      <c r="D118" t="s">
        <v>103</v>
      </c>
      <c r="E118" t="s">
        <v>126</v>
      </c>
      <c r="F118" t="s">
        <v>1222</v>
      </c>
      <c r="G118" t="s">
        <v>131</v>
      </c>
      <c r="H118" t="s">
        <v>105</v>
      </c>
      <c r="I118" s="78">
        <v>18061</v>
      </c>
      <c r="J118" s="78">
        <v>5320</v>
      </c>
      <c r="K118" s="78">
        <v>0</v>
      </c>
      <c r="L118" s="78">
        <v>960.84519999999998</v>
      </c>
      <c r="M118" s="79">
        <v>1.1999999999999999E-3</v>
      </c>
      <c r="N118" s="79">
        <v>2.5000000000000001E-3</v>
      </c>
      <c r="O118" s="79">
        <v>5.0000000000000001E-4</v>
      </c>
    </row>
    <row r="119" spans="2:15">
      <c r="B119" t="s">
        <v>1223</v>
      </c>
      <c r="C119" t="s">
        <v>1224</v>
      </c>
      <c r="D119" t="s">
        <v>103</v>
      </c>
      <c r="E119" t="s">
        <v>126</v>
      </c>
      <c r="F119" t="s">
        <v>1225</v>
      </c>
      <c r="G119" t="s">
        <v>131</v>
      </c>
      <c r="H119" t="s">
        <v>105</v>
      </c>
      <c r="I119" s="78">
        <v>15096</v>
      </c>
      <c r="J119" s="78">
        <v>1926</v>
      </c>
      <c r="K119" s="78">
        <v>0</v>
      </c>
      <c r="L119" s="78">
        <v>290.74896000000001</v>
      </c>
      <c r="M119" s="79">
        <v>1.1000000000000001E-3</v>
      </c>
      <c r="N119" s="79">
        <v>6.9999999999999999E-4</v>
      </c>
      <c r="O119" s="79">
        <v>2.0000000000000001E-4</v>
      </c>
    </row>
    <row r="120" spans="2:15">
      <c r="B120" t="s">
        <v>1226</v>
      </c>
      <c r="C120" t="s">
        <v>1227</v>
      </c>
      <c r="D120" t="s">
        <v>103</v>
      </c>
      <c r="E120" t="s">
        <v>126</v>
      </c>
      <c r="F120" t="s">
        <v>840</v>
      </c>
      <c r="G120" t="s">
        <v>135</v>
      </c>
      <c r="H120" t="s">
        <v>105</v>
      </c>
      <c r="I120" s="78">
        <v>47900</v>
      </c>
      <c r="J120" s="78">
        <v>444.1</v>
      </c>
      <c r="K120" s="78">
        <v>0</v>
      </c>
      <c r="L120" s="78">
        <v>212.72389999999999</v>
      </c>
      <c r="M120" s="79">
        <v>1.2999999999999999E-3</v>
      </c>
      <c r="N120" s="79">
        <v>5.0000000000000001E-4</v>
      </c>
      <c r="O120" s="79">
        <v>1E-4</v>
      </c>
    </row>
    <row r="121" spans="2:15">
      <c r="B121" s="80" t="s">
        <v>1228</v>
      </c>
      <c r="E121" s="16"/>
      <c r="F121" s="16"/>
      <c r="G121" s="16"/>
      <c r="I121" s="82">
        <v>0</v>
      </c>
      <c r="K121" s="82">
        <v>0</v>
      </c>
      <c r="L121" s="82">
        <v>0</v>
      </c>
      <c r="N121" s="81">
        <v>0</v>
      </c>
      <c r="O121" s="81">
        <v>0</v>
      </c>
    </row>
    <row r="122" spans="2:15">
      <c r="B122" t="s">
        <v>232</v>
      </c>
      <c r="C122" t="s">
        <v>232</v>
      </c>
      <c r="E122" s="16"/>
      <c r="F122" s="16"/>
      <c r="G122" t="s">
        <v>232</v>
      </c>
      <c r="H122" t="s">
        <v>232</v>
      </c>
      <c r="I122" s="78">
        <v>0</v>
      </c>
      <c r="J122" s="78">
        <v>0</v>
      </c>
      <c r="L122" s="78">
        <v>0</v>
      </c>
      <c r="M122" s="79">
        <v>0</v>
      </c>
      <c r="N122" s="79">
        <v>0</v>
      </c>
      <c r="O122" s="79">
        <v>0</v>
      </c>
    </row>
    <row r="123" spans="2:15">
      <c r="B123" s="80" t="s">
        <v>236</v>
      </c>
      <c r="E123" s="16"/>
      <c r="F123" s="16"/>
      <c r="G123" s="16"/>
      <c r="I123" s="82">
        <v>1997676</v>
      </c>
      <c r="K123" s="82">
        <v>127.71737883999999</v>
      </c>
      <c r="L123" s="82">
        <v>129612.81107556639</v>
      </c>
      <c r="N123" s="81">
        <v>0.33119999999999999</v>
      </c>
      <c r="O123" s="81">
        <v>6.7000000000000004E-2</v>
      </c>
    </row>
    <row r="124" spans="2:15">
      <c r="B124" s="80" t="s">
        <v>306</v>
      </c>
      <c r="E124" s="16"/>
      <c r="F124" s="16"/>
      <c r="G124" s="16"/>
      <c r="I124" s="82">
        <v>213795</v>
      </c>
      <c r="K124" s="82">
        <v>0</v>
      </c>
      <c r="L124" s="82">
        <v>12480.26108738</v>
      </c>
      <c r="N124" s="81">
        <v>3.1899999999999998E-2</v>
      </c>
      <c r="O124" s="81">
        <v>6.4000000000000003E-3</v>
      </c>
    </row>
    <row r="125" spans="2:15">
      <c r="B125" t="s">
        <v>1229</v>
      </c>
      <c r="C125" t="s">
        <v>1230</v>
      </c>
      <c r="D125" t="s">
        <v>1231</v>
      </c>
      <c r="E125" t="s">
        <v>880</v>
      </c>
      <c r="F125" t="s">
        <v>1232</v>
      </c>
      <c r="G125" t="s">
        <v>1233</v>
      </c>
      <c r="H125" t="s">
        <v>109</v>
      </c>
      <c r="I125" s="78">
        <v>43188</v>
      </c>
      <c r="J125" s="78">
        <v>132</v>
      </c>
      <c r="K125" s="78">
        <v>0</v>
      </c>
      <c r="L125" s="78">
        <v>200.49769871999999</v>
      </c>
      <c r="M125" s="79">
        <v>0</v>
      </c>
      <c r="N125" s="79">
        <v>5.0000000000000001E-4</v>
      </c>
      <c r="O125" s="79">
        <v>1E-4</v>
      </c>
    </row>
    <row r="126" spans="2:15">
      <c r="B126" t="s">
        <v>1234</v>
      </c>
      <c r="C126" t="s">
        <v>1235</v>
      </c>
      <c r="D126" t="s">
        <v>1231</v>
      </c>
      <c r="E126" t="s">
        <v>880</v>
      </c>
      <c r="F126" t="s">
        <v>1236</v>
      </c>
      <c r="G126" t="s">
        <v>1237</v>
      </c>
      <c r="H126" t="s">
        <v>109</v>
      </c>
      <c r="I126" s="78">
        <v>14449</v>
      </c>
      <c r="J126" s="78">
        <v>3680</v>
      </c>
      <c r="K126" s="78">
        <v>0</v>
      </c>
      <c r="L126" s="78">
        <v>1870.0704943999999</v>
      </c>
      <c r="M126" s="79">
        <v>2.0000000000000001E-4</v>
      </c>
      <c r="N126" s="79">
        <v>4.7999999999999996E-3</v>
      </c>
      <c r="O126" s="79">
        <v>1E-3</v>
      </c>
    </row>
    <row r="127" spans="2:15">
      <c r="B127" t="s">
        <v>1238</v>
      </c>
      <c r="C127" t="s">
        <v>1239</v>
      </c>
      <c r="D127" t="s">
        <v>1231</v>
      </c>
      <c r="E127" t="s">
        <v>880</v>
      </c>
      <c r="F127" t="s">
        <v>1240</v>
      </c>
      <c r="G127" t="s">
        <v>1241</v>
      </c>
      <c r="H127" t="s">
        <v>109</v>
      </c>
      <c r="I127" s="78">
        <v>7267</v>
      </c>
      <c r="J127" s="78">
        <v>2509</v>
      </c>
      <c r="K127" s="78">
        <v>0</v>
      </c>
      <c r="L127" s="78">
        <v>641.25119850999999</v>
      </c>
      <c r="M127" s="79">
        <v>0</v>
      </c>
      <c r="N127" s="79">
        <v>1.6000000000000001E-3</v>
      </c>
      <c r="O127" s="79">
        <v>2.9999999999999997E-4</v>
      </c>
    </row>
    <row r="128" spans="2:15">
      <c r="B128" t="s">
        <v>1242</v>
      </c>
      <c r="C128" t="s">
        <v>1243</v>
      </c>
      <c r="D128" t="s">
        <v>1231</v>
      </c>
      <c r="E128" t="s">
        <v>880</v>
      </c>
      <c r="F128" t="s">
        <v>1244</v>
      </c>
      <c r="G128" t="s">
        <v>930</v>
      </c>
      <c r="H128" t="s">
        <v>113</v>
      </c>
      <c r="I128" s="78">
        <v>4732</v>
      </c>
      <c r="J128" s="78">
        <v>3710</v>
      </c>
      <c r="K128" s="78">
        <v>0</v>
      </c>
      <c r="L128" s="78">
        <v>674.80676535999999</v>
      </c>
      <c r="M128" s="79">
        <v>1E-4</v>
      </c>
      <c r="N128" s="79">
        <v>1.6999999999999999E-3</v>
      </c>
      <c r="O128" s="79">
        <v>2.9999999999999997E-4</v>
      </c>
    </row>
    <row r="129" spans="2:15">
      <c r="B129" t="s">
        <v>1245</v>
      </c>
      <c r="C129" t="s">
        <v>1246</v>
      </c>
      <c r="D129" t="s">
        <v>1247</v>
      </c>
      <c r="E129" t="s">
        <v>880</v>
      </c>
      <c r="F129" t="s">
        <v>1248</v>
      </c>
      <c r="G129" t="s">
        <v>925</v>
      </c>
      <c r="H129" t="s">
        <v>109</v>
      </c>
      <c r="I129" s="78">
        <v>9837</v>
      </c>
      <c r="J129" s="78">
        <v>1844</v>
      </c>
      <c r="K129" s="78">
        <v>0</v>
      </c>
      <c r="L129" s="78">
        <v>637.96368275999998</v>
      </c>
      <c r="M129" s="79">
        <v>0</v>
      </c>
      <c r="N129" s="79">
        <v>1.6000000000000001E-3</v>
      </c>
      <c r="O129" s="79">
        <v>2.9999999999999997E-4</v>
      </c>
    </row>
    <row r="130" spans="2:15">
      <c r="B130" t="s">
        <v>1249</v>
      </c>
      <c r="C130" t="s">
        <v>1250</v>
      </c>
      <c r="D130" t="s">
        <v>1231</v>
      </c>
      <c r="E130" t="s">
        <v>880</v>
      </c>
      <c r="F130" t="s">
        <v>1251</v>
      </c>
      <c r="G130" t="s">
        <v>1252</v>
      </c>
      <c r="H130" t="s">
        <v>109</v>
      </c>
      <c r="I130" s="78">
        <v>7355</v>
      </c>
      <c r="J130" s="78">
        <v>11140</v>
      </c>
      <c r="K130" s="78">
        <v>0</v>
      </c>
      <c r="L130" s="78">
        <v>2881.643399</v>
      </c>
      <c r="M130" s="79">
        <v>1E-4</v>
      </c>
      <c r="N130" s="79">
        <v>7.4000000000000003E-3</v>
      </c>
      <c r="O130" s="79">
        <v>1.5E-3</v>
      </c>
    </row>
    <row r="131" spans="2:15">
      <c r="B131" t="s">
        <v>1253</v>
      </c>
      <c r="C131" t="s">
        <v>1254</v>
      </c>
      <c r="D131" t="s">
        <v>1231</v>
      </c>
      <c r="E131" t="s">
        <v>880</v>
      </c>
      <c r="F131" t="s">
        <v>1255</v>
      </c>
      <c r="G131" t="s">
        <v>1252</v>
      </c>
      <c r="H131" t="s">
        <v>109</v>
      </c>
      <c r="I131" s="78">
        <v>20837</v>
      </c>
      <c r="J131" s="78">
        <v>3201</v>
      </c>
      <c r="K131" s="78">
        <v>0</v>
      </c>
      <c r="L131" s="78">
        <v>2345.8121652899999</v>
      </c>
      <c r="M131" s="79">
        <v>8.0000000000000004E-4</v>
      </c>
      <c r="N131" s="79">
        <v>6.0000000000000001E-3</v>
      </c>
      <c r="O131" s="79">
        <v>1.1999999999999999E-3</v>
      </c>
    </row>
    <row r="132" spans="2:15">
      <c r="B132" t="s">
        <v>1256</v>
      </c>
      <c r="C132" t="s">
        <v>1257</v>
      </c>
      <c r="D132" t="s">
        <v>1231</v>
      </c>
      <c r="E132" t="s">
        <v>880</v>
      </c>
      <c r="F132" t="s">
        <v>1258</v>
      </c>
      <c r="G132" t="s">
        <v>1259</v>
      </c>
      <c r="H132" t="s">
        <v>109</v>
      </c>
      <c r="I132" s="78">
        <v>16831</v>
      </c>
      <c r="J132" s="78">
        <v>893</v>
      </c>
      <c r="K132" s="78">
        <v>0</v>
      </c>
      <c r="L132" s="78">
        <v>528.60801910999999</v>
      </c>
      <c r="M132" s="79">
        <v>4.0000000000000002E-4</v>
      </c>
      <c r="N132" s="79">
        <v>1.4E-3</v>
      </c>
      <c r="O132" s="79">
        <v>2.9999999999999997E-4</v>
      </c>
    </row>
    <row r="133" spans="2:15">
      <c r="B133" t="s">
        <v>1260</v>
      </c>
      <c r="C133" t="s">
        <v>1261</v>
      </c>
      <c r="D133" t="s">
        <v>1231</v>
      </c>
      <c r="E133" t="s">
        <v>880</v>
      </c>
      <c r="F133" t="s">
        <v>1262</v>
      </c>
      <c r="G133" t="s">
        <v>1259</v>
      </c>
      <c r="H133" t="s">
        <v>109</v>
      </c>
      <c r="I133" s="78">
        <v>13049</v>
      </c>
      <c r="J133" s="78">
        <v>2458</v>
      </c>
      <c r="K133" s="78">
        <v>0</v>
      </c>
      <c r="L133" s="78">
        <v>1128.0581251399999</v>
      </c>
      <c r="M133" s="79">
        <v>2.9999999999999997E-4</v>
      </c>
      <c r="N133" s="79">
        <v>2.8999999999999998E-3</v>
      </c>
      <c r="O133" s="79">
        <v>5.9999999999999995E-4</v>
      </c>
    </row>
    <row r="134" spans="2:15">
      <c r="B134" t="s">
        <v>1263</v>
      </c>
      <c r="C134" t="s">
        <v>1264</v>
      </c>
      <c r="D134" t="s">
        <v>1231</v>
      </c>
      <c r="E134" t="s">
        <v>880</v>
      </c>
      <c r="F134" t="s">
        <v>1265</v>
      </c>
      <c r="G134" t="s">
        <v>939</v>
      </c>
      <c r="H134" t="s">
        <v>109</v>
      </c>
      <c r="I134" s="78">
        <v>73407</v>
      </c>
      <c r="J134" s="78">
        <v>510</v>
      </c>
      <c r="K134" s="78">
        <v>0</v>
      </c>
      <c r="L134" s="78">
        <v>1316.6793369</v>
      </c>
      <c r="M134" s="79">
        <v>8.2000000000000007E-3</v>
      </c>
      <c r="N134" s="79">
        <v>3.3999999999999998E-3</v>
      </c>
      <c r="O134" s="79">
        <v>6.9999999999999999E-4</v>
      </c>
    </row>
    <row r="135" spans="2:15">
      <c r="B135" t="s">
        <v>1266</v>
      </c>
      <c r="C135" t="s">
        <v>1267</v>
      </c>
      <c r="D135" t="s">
        <v>1231</v>
      </c>
      <c r="E135" t="s">
        <v>880</v>
      </c>
      <c r="F135" t="s">
        <v>1268</v>
      </c>
      <c r="G135" t="s">
        <v>939</v>
      </c>
      <c r="H135" t="s">
        <v>109</v>
      </c>
      <c r="I135" s="78">
        <v>2843</v>
      </c>
      <c r="J135" s="78">
        <v>2549</v>
      </c>
      <c r="K135" s="78">
        <v>0</v>
      </c>
      <c r="L135" s="78">
        <v>254.87020218999999</v>
      </c>
      <c r="M135" s="79">
        <v>1E-4</v>
      </c>
      <c r="N135" s="79">
        <v>6.9999999999999999E-4</v>
      </c>
      <c r="O135" s="79">
        <v>1E-4</v>
      </c>
    </row>
    <row r="136" spans="2:15">
      <c r="B136" s="80" t="s">
        <v>307</v>
      </c>
      <c r="E136" s="16"/>
      <c r="F136" s="16"/>
      <c r="G136" s="16"/>
      <c r="I136" s="82">
        <v>1783881</v>
      </c>
      <c r="K136" s="82">
        <v>127.71737883999999</v>
      </c>
      <c r="L136" s="82">
        <v>117132.54998818639</v>
      </c>
      <c r="N136" s="81">
        <v>0.29930000000000001</v>
      </c>
      <c r="O136" s="81">
        <v>6.0499999999999998E-2</v>
      </c>
    </row>
    <row r="137" spans="2:15">
      <c r="B137" t="s">
        <v>1269</v>
      </c>
      <c r="C137" t="s">
        <v>1270</v>
      </c>
      <c r="D137" t="s">
        <v>1231</v>
      </c>
      <c r="E137" t="s">
        <v>880</v>
      </c>
      <c r="F137" t="s">
        <v>916</v>
      </c>
      <c r="G137" t="s">
        <v>894</v>
      </c>
      <c r="H137" t="s">
        <v>109</v>
      </c>
      <c r="I137" s="78">
        <v>11997</v>
      </c>
      <c r="J137" s="78">
        <v>2913</v>
      </c>
      <c r="K137" s="78">
        <v>7.5948208199999998</v>
      </c>
      <c r="L137" s="78">
        <v>1236.6899901899999</v>
      </c>
      <c r="M137" s="79">
        <v>0</v>
      </c>
      <c r="N137" s="79">
        <v>3.2000000000000002E-3</v>
      </c>
      <c r="O137" s="79">
        <v>5.9999999999999995E-4</v>
      </c>
    </row>
    <row r="138" spans="2:15">
      <c r="B138" t="s">
        <v>1271</v>
      </c>
      <c r="C138" t="s">
        <v>1272</v>
      </c>
      <c r="D138" t="s">
        <v>1231</v>
      </c>
      <c r="E138" t="s">
        <v>880</v>
      </c>
      <c r="F138" t="s">
        <v>1273</v>
      </c>
      <c r="G138" t="s">
        <v>894</v>
      </c>
      <c r="H138" t="s">
        <v>109</v>
      </c>
      <c r="I138" s="78">
        <v>4581</v>
      </c>
      <c r="J138" s="78">
        <v>6911</v>
      </c>
      <c r="K138" s="78">
        <v>0</v>
      </c>
      <c r="L138" s="78">
        <v>1113.4572644699999</v>
      </c>
      <c r="M138" s="79">
        <v>0</v>
      </c>
      <c r="N138" s="79">
        <v>2.8E-3</v>
      </c>
      <c r="O138" s="79">
        <v>5.9999999999999995E-4</v>
      </c>
    </row>
    <row r="139" spans="2:15">
      <c r="B139" t="s">
        <v>1274</v>
      </c>
      <c r="C139" t="s">
        <v>1275</v>
      </c>
      <c r="D139" t="s">
        <v>1247</v>
      </c>
      <c r="E139" t="s">
        <v>880</v>
      </c>
      <c r="F139" t="s">
        <v>1276</v>
      </c>
      <c r="G139" t="s">
        <v>894</v>
      </c>
      <c r="H139" t="s">
        <v>109</v>
      </c>
      <c r="I139" s="78">
        <v>10303</v>
      </c>
      <c r="J139" s="78">
        <v>11703</v>
      </c>
      <c r="K139" s="78">
        <v>0</v>
      </c>
      <c r="L139" s="78">
        <v>4240.6582365300001</v>
      </c>
      <c r="M139" s="79">
        <v>0</v>
      </c>
      <c r="N139" s="79">
        <v>1.0800000000000001E-2</v>
      </c>
      <c r="O139" s="79">
        <v>2.2000000000000001E-3</v>
      </c>
    </row>
    <row r="140" spans="2:15">
      <c r="B140" t="s">
        <v>1277</v>
      </c>
      <c r="C140" t="s">
        <v>1278</v>
      </c>
      <c r="D140" t="s">
        <v>1231</v>
      </c>
      <c r="E140" t="s">
        <v>880</v>
      </c>
      <c r="F140" t="s">
        <v>1279</v>
      </c>
      <c r="G140" t="s">
        <v>894</v>
      </c>
      <c r="H140" t="s">
        <v>116</v>
      </c>
      <c r="I140" s="78">
        <v>100323</v>
      </c>
      <c r="J140" s="78">
        <v>166</v>
      </c>
      <c r="K140" s="78">
        <v>0</v>
      </c>
      <c r="L140" s="78">
        <v>722.76702120000004</v>
      </c>
      <c r="M140" s="79">
        <v>0</v>
      </c>
      <c r="N140" s="79">
        <v>1.8E-3</v>
      </c>
      <c r="O140" s="79">
        <v>4.0000000000000002E-4</v>
      </c>
    </row>
    <row r="141" spans="2:15">
      <c r="B141" t="s">
        <v>1280</v>
      </c>
      <c r="C141" t="s">
        <v>1281</v>
      </c>
      <c r="D141" t="s">
        <v>1247</v>
      </c>
      <c r="E141" t="s">
        <v>880</v>
      </c>
      <c r="F141" t="s">
        <v>1282</v>
      </c>
      <c r="G141" t="s">
        <v>894</v>
      </c>
      <c r="H141" t="s">
        <v>109</v>
      </c>
      <c r="I141" s="78">
        <v>1449</v>
      </c>
      <c r="J141" s="78">
        <v>20822</v>
      </c>
      <c r="K141" s="78">
        <v>6.3701662499999996</v>
      </c>
      <c r="L141" s="78">
        <v>1067.4869795100001</v>
      </c>
      <c r="M141" s="79">
        <v>0</v>
      </c>
      <c r="N141" s="79">
        <v>2.7000000000000001E-3</v>
      </c>
      <c r="O141" s="79">
        <v>5.9999999999999995E-4</v>
      </c>
    </row>
    <row r="142" spans="2:15">
      <c r="B142" t="s">
        <v>1283</v>
      </c>
      <c r="C142" t="s">
        <v>1284</v>
      </c>
      <c r="D142" t="s">
        <v>1247</v>
      </c>
      <c r="E142" t="s">
        <v>880</v>
      </c>
      <c r="F142" t="s">
        <v>1285</v>
      </c>
      <c r="G142" t="s">
        <v>1286</v>
      </c>
      <c r="H142" t="s">
        <v>109</v>
      </c>
      <c r="I142" s="78">
        <v>76416</v>
      </c>
      <c r="J142" s="78">
        <v>1158</v>
      </c>
      <c r="K142" s="78">
        <v>40.313260800000002</v>
      </c>
      <c r="L142" s="78">
        <v>3152.4969945600001</v>
      </c>
      <c r="M142" s="79">
        <v>0</v>
      </c>
      <c r="N142" s="79">
        <v>8.0999999999999996E-3</v>
      </c>
      <c r="O142" s="79">
        <v>1.6000000000000001E-3</v>
      </c>
    </row>
    <row r="143" spans="2:15">
      <c r="B143" t="s">
        <v>1287</v>
      </c>
      <c r="C143" t="s">
        <v>1288</v>
      </c>
      <c r="D143" t="s">
        <v>1231</v>
      </c>
      <c r="E143" t="s">
        <v>880</v>
      </c>
      <c r="F143" t="s">
        <v>1289</v>
      </c>
      <c r="G143" t="s">
        <v>1286</v>
      </c>
      <c r="H143" t="s">
        <v>109</v>
      </c>
      <c r="I143" s="78">
        <v>3451</v>
      </c>
      <c r="J143" s="78">
        <v>16703</v>
      </c>
      <c r="K143" s="78">
        <v>0</v>
      </c>
      <c r="L143" s="78">
        <v>2027.2710040100001</v>
      </c>
      <c r="M143" s="79">
        <v>0</v>
      </c>
      <c r="N143" s="79">
        <v>5.1999999999999998E-3</v>
      </c>
      <c r="O143" s="79">
        <v>1E-3</v>
      </c>
    </row>
    <row r="144" spans="2:15">
      <c r="B144" t="s">
        <v>1290</v>
      </c>
      <c r="C144" t="s">
        <v>1291</v>
      </c>
      <c r="D144" t="s">
        <v>1231</v>
      </c>
      <c r="E144" t="s">
        <v>880</v>
      </c>
      <c r="F144" t="s">
        <v>1292</v>
      </c>
      <c r="G144" t="s">
        <v>1286</v>
      </c>
      <c r="H144" t="s">
        <v>109</v>
      </c>
      <c r="I144" s="78">
        <v>2191</v>
      </c>
      <c r="J144" s="78">
        <v>21426</v>
      </c>
      <c r="K144" s="78">
        <v>0</v>
      </c>
      <c r="L144" s="78">
        <v>1651.0333522200001</v>
      </c>
      <c r="M144" s="79">
        <v>1E-4</v>
      </c>
      <c r="N144" s="79">
        <v>4.1999999999999997E-3</v>
      </c>
      <c r="O144" s="79">
        <v>8.9999999999999998E-4</v>
      </c>
    </row>
    <row r="145" spans="2:15">
      <c r="B145" t="s">
        <v>1293</v>
      </c>
      <c r="C145" t="s">
        <v>1294</v>
      </c>
      <c r="D145" t="s">
        <v>1247</v>
      </c>
      <c r="E145" t="s">
        <v>880</v>
      </c>
      <c r="F145" t="s">
        <v>1295</v>
      </c>
      <c r="G145" t="s">
        <v>1286</v>
      </c>
      <c r="H145" t="s">
        <v>109</v>
      </c>
      <c r="I145" s="78">
        <v>461</v>
      </c>
      <c r="J145" s="78">
        <v>7462</v>
      </c>
      <c r="K145" s="78">
        <v>0</v>
      </c>
      <c r="L145" s="78">
        <v>120.98416693999999</v>
      </c>
      <c r="M145" s="79">
        <v>0</v>
      </c>
      <c r="N145" s="79">
        <v>2.9999999999999997E-4</v>
      </c>
      <c r="O145" s="79">
        <v>1E-4</v>
      </c>
    </row>
    <row r="146" spans="2:15">
      <c r="B146" t="s">
        <v>1296</v>
      </c>
      <c r="C146" t="s">
        <v>1297</v>
      </c>
      <c r="D146" t="s">
        <v>1231</v>
      </c>
      <c r="E146" t="s">
        <v>880</v>
      </c>
      <c r="F146" t="s">
        <v>1298</v>
      </c>
      <c r="G146" t="s">
        <v>1299</v>
      </c>
      <c r="H146" t="s">
        <v>109</v>
      </c>
      <c r="I146" s="78">
        <v>16574</v>
      </c>
      <c r="J146" s="78">
        <v>5557</v>
      </c>
      <c r="K146" s="78">
        <v>0</v>
      </c>
      <c r="L146" s="78">
        <v>3239.21742206</v>
      </c>
      <c r="M146" s="79">
        <v>1E-4</v>
      </c>
      <c r="N146" s="79">
        <v>8.3000000000000001E-3</v>
      </c>
      <c r="O146" s="79">
        <v>1.6999999999999999E-3</v>
      </c>
    </row>
    <row r="147" spans="2:15">
      <c r="B147" t="s">
        <v>1300</v>
      </c>
      <c r="C147" t="s">
        <v>1301</v>
      </c>
      <c r="D147" t="s">
        <v>1231</v>
      </c>
      <c r="E147" t="s">
        <v>880</v>
      </c>
      <c r="F147" t="s">
        <v>1302</v>
      </c>
      <c r="G147" t="s">
        <v>1299</v>
      </c>
      <c r="H147" t="s">
        <v>109</v>
      </c>
      <c r="I147" s="78">
        <v>4095</v>
      </c>
      <c r="J147" s="78">
        <v>12152</v>
      </c>
      <c r="K147" s="78">
        <v>0</v>
      </c>
      <c r="L147" s="78">
        <v>1750.1450147999999</v>
      </c>
      <c r="M147" s="79">
        <v>0</v>
      </c>
      <c r="N147" s="79">
        <v>4.4999999999999997E-3</v>
      </c>
      <c r="O147" s="79">
        <v>8.9999999999999998E-4</v>
      </c>
    </row>
    <row r="148" spans="2:15">
      <c r="B148" t="s">
        <v>1303</v>
      </c>
      <c r="C148" t="s">
        <v>1304</v>
      </c>
      <c r="D148" t="s">
        <v>1231</v>
      </c>
      <c r="E148" t="s">
        <v>880</v>
      </c>
      <c r="F148" t="s">
        <v>1305</v>
      </c>
      <c r="G148" t="s">
        <v>889</v>
      </c>
      <c r="H148" t="s">
        <v>113</v>
      </c>
      <c r="I148" s="78">
        <v>26755</v>
      </c>
      <c r="J148" s="78">
        <v>1310</v>
      </c>
      <c r="K148" s="78">
        <v>0</v>
      </c>
      <c r="L148" s="78">
        <v>1347.2153839</v>
      </c>
      <c r="M148" s="79">
        <v>1.12E-2</v>
      </c>
      <c r="N148" s="79">
        <v>3.3999999999999998E-3</v>
      </c>
      <c r="O148" s="79">
        <v>6.9999999999999999E-4</v>
      </c>
    </row>
    <row r="149" spans="2:15">
      <c r="B149" t="s">
        <v>1306</v>
      </c>
      <c r="C149" t="s">
        <v>1307</v>
      </c>
      <c r="D149" t="s">
        <v>1231</v>
      </c>
      <c r="E149" t="s">
        <v>880</v>
      </c>
      <c r="F149" t="s">
        <v>1308</v>
      </c>
      <c r="G149" t="s">
        <v>889</v>
      </c>
      <c r="H149" t="s">
        <v>109</v>
      </c>
      <c r="I149" s="78">
        <v>163728</v>
      </c>
      <c r="J149" s="78">
        <v>691</v>
      </c>
      <c r="K149" s="78">
        <v>0</v>
      </c>
      <c r="L149" s="78">
        <v>3978.99480816</v>
      </c>
      <c r="M149" s="79">
        <v>0</v>
      </c>
      <c r="N149" s="79">
        <v>1.0200000000000001E-2</v>
      </c>
      <c r="O149" s="79">
        <v>2.0999999999999999E-3</v>
      </c>
    </row>
    <row r="150" spans="2:15">
      <c r="B150" t="s">
        <v>1309</v>
      </c>
      <c r="C150" t="s">
        <v>1310</v>
      </c>
      <c r="D150" t="s">
        <v>1231</v>
      </c>
      <c r="E150" t="s">
        <v>880</v>
      </c>
      <c r="F150" t="s">
        <v>1311</v>
      </c>
      <c r="G150" t="s">
        <v>889</v>
      </c>
      <c r="H150" t="s">
        <v>109</v>
      </c>
      <c r="I150" s="78">
        <v>18307</v>
      </c>
      <c r="J150" s="78">
        <v>3366</v>
      </c>
      <c r="K150" s="78">
        <v>0</v>
      </c>
      <c r="L150" s="78">
        <v>2167.2233015400002</v>
      </c>
      <c r="M150" s="79">
        <v>0</v>
      </c>
      <c r="N150" s="79">
        <v>5.4999999999999997E-3</v>
      </c>
      <c r="O150" s="79">
        <v>1.1000000000000001E-3</v>
      </c>
    </row>
    <row r="151" spans="2:15">
      <c r="B151" t="s">
        <v>1312</v>
      </c>
      <c r="C151" t="s">
        <v>1313</v>
      </c>
      <c r="D151" t="s">
        <v>1231</v>
      </c>
      <c r="E151" t="s">
        <v>880</v>
      </c>
      <c r="F151" t="s">
        <v>1314</v>
      </c>
      <c r="G151" t="s">
        <v>889</v>
      </c>
      <c r="H151" t="s">
        <v>204</v>
      </c>
      <c r="I151" s="78">
        <v>12400</v>
      </c>
      <c r="J151" s="78">
        <v>781000</v>
      </c>
      <c r="K151" s="78">
        <v>0</v>
      </c>
      <c r="L151" s="78">
        <v>3162.8281959999999</v>
      </c>
      <c r="M151" s="79">
        <v>0</v>
      </c>
      <c r="N151" s="79">
        <v>8.0999999999999996E-3</v>
      </c>
      <c r="O151" s="79">
        <v>1.6000000000000001E-3</v>
      </c>
    </row>
    <row r="152" spans="2:15">
      <c r="B152" t="s">
        <v>1315</v>
      </c>
      <c r="C152" t="s">
        <v>1316</v>
      </c>
      <c r="D152" t="s">
        <v>1231</v>
      </c>
      <c r="E152" t="s">
        <v>880</v>
      </c>
      <c r="F152" t="s">
        <v>1317</v>
      </c>
      <c r="G152" t="s">
        <v>1237</v>
      </c>
      <c r="H152" t="s">
        <v>109</v>
      </c>
      <c r="I152" s="78">
        <v>55835</v>
      </c>
      <c r="J152" s="78">
        <v>965</v>
      </c>
      <c r="K152" s="78">
        <v>0</v>
      </c>
      <c r="L152" s="78">
        <v>1894.98685675</v>
      </c>
      <c r="M152" s="79">
        <v>0</v>
      </c>
      <c r="N152" s="79">
        <v>4.7999999999999996E-3</v>
      </c>
      <c r="O152" s="79">
        <v>1E-3</v>
      </c>
    </row>
    <row r="153" spans="2:15">
      <c r="B153" t="s">
        <v>1318</v>
      </c>
      <c r="C153" t="s">
        <v>1319</v>
      </c>
      <c r="D153" t="s">
        <v>1231</v>
      </c>
      <c r="E153" t="s">
        <v>880</v>
      </c>
      <c r="F153" t="s">
        <v>1320</v>
      </c>
      <c r="G153" t="s">
        <v>1237</v>
      </c>
      <c r="H153" t="s">
        <v>116</v>
      </c>
      <c r="I153" s="78">
        <v>33908</v>
      </c>
      <c r="J153" s="78">
        <v>931</v>
      </c>
      <c r="K153" s="78">
        <v>0</v>
      </c>
      <c r="L153" s="78">
        <v>1370.0663032</v>
      </c>
      <c r="M153" s="79">
        <v>2.0000000000000001E-4</v>
      </c>
      <c r="N153" s="79">
        <v>3.5000000000000001E-3</v>
      </c>
      <c r="O153" s="79">
        <v>6.9999999999999999E-4</v>
      </c>
    </row>
    <row r="154" spans="2:15">
      <c r="B154" t="s">
        <v>1321</v>
      </c>
      <c r="C154" t="s">
        <v>1322</v>
      </c>
      <c r="D154" t="s">
        <v>1231</v>
      </c>
      <c r="E154" t="s">
        <v>880</v>
      </c>
      <c r="F154" t="s">
        <v>1323</v>
      </c>
      <c r="G154" t="s">
        <v>1237</v>
      </c>
      <c r="H154" t="s">
        <v>109</v>
      </c>
      <c r="I154" s="78">
        <v>2179</v>
      </c>
      <c r="J154" s="78">
        <v>9012</v>
      </c>
      <c r="K154" s="78">
        <v>0</v>
      </c>
      <c r="L154" s="78">
        <v>690.63849516000005</v>
      </c>
      <c r="M154" s="79">
        <v>0</v>
      </c>
      <c r="N154" s="79">
        <v>1.8E-3</v>
      </c>
      <c r="O154" s="79">
        <v>4.0000000000000002E-4</v>
      </c>
    </row>
    <row r="155" spans="2:15">
      <c r="B155" t="s">
        <v>1324</v>
      </c>
      <c r="C155" t="s">
        <v>1325</v>
      </c>
      <c r="D155" t="s">
        <v>1231</v>
      </c>
      <c r="E155" t="s">
        <v>880</v>
      </c>
      <c r="F155" t="s">
        <v>1326</v>
      </c>
      <c r="G155" t="s">
        <v>1237</v>
      </c>
      <c r="H155" t="s">
        <v>109</v>
      </c>
      <c r="I155" s="78">
        <v>8379</v>
      </c>
      <c r="J155" s="78">
        <v>2269</v>
      </c>
      <c r="K155" s="78">
        <v>0</v>
      </c>
      <c r="L155" s="78">
        <v>668.65031667000005</v>
      </c>
      <c r="M155" s="79">
        <v>0</v>
      </c>
      <c r="N155" s="79">
        <v>1.6999999999999999E-3</v>
      </c>
      <c r="O155" s="79">
        <v>2.9999999999999997E-4</v>
      </c>
    </row>
    <row r="156" spans="2:15">
      <c r="B156" t="s">
        <v>1327</v>
      </c>
      <c r="C156" t="s">
        <v>1328</v>
      </c>
      <c r="D156" t="s">
        <v>1247</v>
      </c>
      <c r="E156" t="s">
        <v>880</v>
      </c>
      <c r="F156" t="s">
        <v>1329</v>
      </c>
      <c r="G156" t="s">
        <v>1237</v>
      </c>
      <c r="H156" t="s">
        <v>109</v>
      </c>
      <c r="I156" s="78">
        <v>31911</v>
      </c>
      <c r="J156" s="78">
        <v>410</v>
      </c>
      <c r="K156" s="78">
        <v>2.2446197400000001</v>
      </c>
      <c r="L156" s="78">
        <v>462.39166643999999</v>
      </c>
      <c r="M156" s="79">
        <v>1E-4</v>
      </c>
      <c r="N156" s="79">
        <v>1.1999999999999999E-3</v>
      </c>
      <c r="O156" s="79">
        <v>2.0000000000000001E-4</v>
      </c>
    </row>
    <row r="157" spans="2:15">
      <c r="B157" t="s">
        <v>1330</v>
      </c>
      <c r="C157" t="s">
        <v>1331</v>
      </c>
      <c r="D157" t="s">
        <v>1231</v>
      </c>
      <c r="E157" t="s">
        <v>880</v>
      </c>
      <c r="F157" t="s">
        <v>1332</v>
      </c>
      <c r="G157" t="s">
        <v>1237</v>
      </c>
      <c r="H157" t="s">
        <v>109</v>
      </c>
      <c r="I157" s="78">
        <v>4513</v>
      </c>
      <c r="J157" s="78">
        <v>3454</v>
      </c>
      <c r="K157" s="78">
        <v>0</v>
      </c>
      <c r="L157" s="78">
        <v>548.22651334</v>
      </c>
      <c r="M157" s="79">
        <v>0</v>
      </c>
      <c r="N157" s="79">
        <v>1.4E-3</v>
      </c>
      <c r="O157" s="79">
        <v>2.9999999999999997E-4</v>
      </c>
    </row>
    <row r="158" spans="2:15">
      <c r="B158" t="s">
        <v>1333</v>
      </c>
      <c r="C158" t="s">
        <v>1334</v>
      </c>
      <c r="D158" t="s">
        <v>1335</v>
      </c>
      <c r="E158" t="s">
        <v>880</v>
      </c>
      <c r="F158" t="s">
        <v>1336</v>
      </c>
      <c r="G158" t="s">
        <v>1237</v>
      </c>
      <c r="H158" t="s">
        <v>109</v>
      </c>
      <c r="I158" s="78">
        <v>48928</v>
      </c>
      <c r="J158" s="78">
        <v>473</v>
      </c>
      <c r="K158" s="78">
        <v>0</v>
      </c>
      <c r="L158" s="78">
        <v>813.93734047999999</v>
      </c>
      <c r="M158" s="79">
        <v>1E-4</v>
      </c>
      <c r="N158" s="79">
        <v>2.0999999999999999E-3</v>
      </c>
      <c r="O158" s="79">
        <v>4.0000000000000002E-4</v>
      </c>
    </row>
    <row r="159" spans="2:15">
      <c r="B159" t="s">
        <v>1337</v>
      </c>
      <c r="C159" t="s">
        <v>1338</v>
      </c>
      <c r="D159" t="s">
        <v>1231</v>
      </c>
      <c r="E159" t="s">
        <v>880</v>
      </c>
      <c r="F159" t="s">
        <v>1339</v>
      </c>
      <c r="G159" t="s">
        <v>1340</v>
      </c>
      <c r="H159" t="s">
        <v>109</v>
      </c>
      <c r="I159" s="78">
        <v>5285</v>
      </c>
      <c r="J159" s="78">
        <v>9498</v>
      </c>
      <c r="K159" s="78">
        <v>0</v>
      </c>
      <c r="L159" s="78">
        <v>1765.4260280999999</v>
      </c>
      <c r="M159" s="79">
        <v>0</v>
      </c>
      <c r="N159" s="79">
        <v>4.4999999999999997E-3</v>
      </c>
      <c r="O159" s="79">
        <v>8.9999999999999998E-4</v>
      </c>
    </row>
    <row r="160" spans="2:15">
      <c r="B160" t="s">
        <v>1341</v>
      </c>
      <c r="C160" t="s">
        <v>1342</v>
      </c>
      <c r="D160" t="s">
        <v>1231</v>
      </c>
      <c r="E160" t="s">
        <v>880</v>
      </c>
      <c r="F160" t="s">
        <v>1343</v>
      </c>
      <c r="G160" t="s">
        <v>1340</v>
      </c>
      <c r="H160" t="s">
        <v>109</v>
      </c>
      <c r="I160" s="78">
        <v>14012</v>
      </c>
      <c r="J160" s="78">
        <v>2801</v>
      </c>
      <c r="K160" s="78">
        <v>0</v>
      </c>
      <c r="L160" s="78">
        <v>1380.3385140400001</v>
      </c>
      <c r="M160" s="79">
        <v>0</v>
      </c>
      <c r="N160" s="79">
        <v>3.5000000000000001E-3</v>
      </c>
      <c r="O160" s="79">
        <v>6.9999999999999999E-4</v>
      </c>
    </row>
    <row r="161" spans="2:15">
      <c r="B161" t="s">
        <v>1344</v>
      </c>
      <c r="C161" t="s">
        <v>1345</v>
      </c>
      <c r="D161" t="s">
        <v>1231</v>
      </c>
      <c r="E161" t="s">
        <v>880</v>
      </c>
      <c r="F161" t="s">
        <v>1346</v>
      </c>
      <c r="G161" t="s">
        <v>1340</v>
      </c>
      <c r="H161" t="s">
        <v>109</v>
      </c>
      <c r="I161" s="78">
        <v>4961</v>
      </c>
      <c r="J161" s="78">
        <v>13572</v>
      </c>
      <c r="K161" s="78">
        <v>16.66270192</v>
      </c>
      <c r="L161" s="78">
        <v>2384.6831395600002</v>
      </c>
      <c r="M161" s="79">
        <v>0</v>
      </c>
      <c r="N161" s="79">
        <v>6.1000000000000004E-3</v>
      </c>
      <c r="O161" s="79">
        <v>1.1999999999999999E-3</v>
      </c>
    </row>
    <row r="162" spans="2:15">
      <c r="B162" t="s">
        <v>1347</v>
      </c>
      <c r="C162" t="s">
        <v>1348</v>
      </c>
      <c r="D162" t="s">
        <v>1231</v>
      </c>
      <c r="E162" t="s">
        <v>880</v>
      </c>
      <c r="F162" t="s">
        <v>1349</v>
      </c>
      <c r="G162" t="s">
        <v>1350</v>
      </c>
      <c r="H162" t="s">
        <v>109</v>
      </c>
      <c r="I162" s="78">
        <v>1182</v>
      </c>
      <c r="J162" s="78">
        <v>25054</v>
      </c>
      <c r="K162" s="78">
        <v>3.20096238</v>
      </c>
      <c r="L162" s="78">
        <v>1044.71929314</v>
      </c>
      <c r="M162" s="79">
        <v>0</v>
      </c>
      <c r="N162" s="79">
        <v>2.7000000000000001E-3</v>
      </c>
      <c r="O162" s="79">
        <v>5.0000000000000001E-4</v>
      </c>
    </row>
    <row r="163" spans="2:15">
      <c r="B163" t="s">
        <v>1351</v>
      </c>
      <c r="C163" t="s">
        <v>1352</v>
      </c>
      <c r="D163" t="s">
        <v>1247</v>
      </c>
      <c r="E163" t="s">
        <v>880</v>
      </c>
      <c r="F163" t="s">
        <v>1353</v>
      </c>
      <c r="G163" t="s">
        <v>1350</v>
      </c>
      <c r="H163" t="s">
        <v>109</v>
      </c>
      <c r="I163" s="78">
        <v>15428</v>
      </c>
      <c r="J163" s="78">
        <v>4313</v>
      </c>
      <c r="K163" s="78">
        <v>0</v>
      </c>
      <c r="L163" s="78">
        <v>2340.2457038799998</v>
      </c>
      <c r="M163" s="79">
        <v>1E-4</v>
      </c>
      <c r="N163" s="79">
        <v>6.0000000000000001E-3</v>
      </c>
      <c r="O163" s="79">
        <v>1.1999999999999999E-3</v>
      </c>
    </row>
    <row r="164" spans="2:15">
      <c r="B164" t="s">
        <v>1354</v>
      </c>
      <c r="C164" t="s">
        <v>1355</v>
      </c>
      <c r="D164" t="s">
        <v>1231</v>
      </c>
      <c r="E164" t="s">
        <v>880</v>
      </c>
      <c r="F164" t="s">
        <v>1356</v>
      </c>
      <c r="G164" t="s">
        <v>1350</v>
      </c>
      <c r="H164" t="s">
        <v>109</v>
      </c>
      <c r="I164" s="78">
        <v>3071</v>
      </c>
      <c r="J164" s="78">
        <v>14979</v>
      </c>
      <c r="K164" s="78">
        <v>0</v>
      </c>
      <c r="L164" s="78">
        <v>1617.83790153</v>
      </c>
      <c r="M164" s="79">
        <v>0</v>
      </c>
      <c r="N164" s="79">
        <v>4.1000000000000003E-3</v>
      </c>
      <c r="O164" s="79">
        <v>8.0000000000000004E-4</v>
      </c>
    </row>
    <row r="165" spans="2:15">
      <c r="B165" t="s">
        <v>1357</v>
      </c>
      <c r="C165" t="s">
        <v>1358</v>
      </c>
      <c r="D165" t="s">
        <v>1359</v>
      </c>
      <c r="E165" t="s">
        <v>880</v>
      </c>
      <c r="F165" t="s">
        <v>1360</v>
      </c>
      <c r="G165" t="s">
        <v>1361</v>
      </c>
      <c r="H165" t="s">
        <v>116</v>
      </c>
      <c r="I165" s="78">
        <v>18619</v>
      </c>
      <c r="J165" s="78">
        <v>149.1</v>
      </c>
      <c r="K165" s="78">
        <v>0</v>
      </c>
      <c r="L165" s="78">
        <v>120.48243186000001</v>
      </c>
      <c r="M165" s="79">
        <v>1E-4</v>
      </c>
      <c r="N165" s="79">
        <v>2.9999999999999997E-4</v>
      </c>
      <c r="O165" s="79">
        <v>1E-4</v>
      </c>
    </row>
    <row r="166" spans="2:15">
      <c r="B166" t="s">
        <v>1362</v>
      </c>
      <c r="C166" t="s">
        <v>1363</v>
      </c>
      <c r="D166" t="s">
        <v>1231</v>
      </c>
      <c r="E166" t="s">
        <v>880</v>
      </c>
      <c r="F166" t="s">
        <v>1364</v>
      </c>
      <c r="G166" t="s">
        <v>1361</v>
      </c>
      <c r="H166" t="s">
        <v>109</v>
      </c>
      <c r="I166" s="78">
        <v>17417</v>
      </c>
      <c r="J166" s="78">
        <v>2025</v>
      </c>
      <c r="K166" s="78">
        <v>0</v>
      </c>
      <c r="L166" s="78">
        <v>1240.42567725</v>
      </c>
      <c r="M166" s="79">
        <v>0</v>
      </c>
      <c r="N166" s="79">
        <v>3.2000000000000002E-3</v>
      </c>
      <c r="O166" s="79">
        <v>5.9999999999999995E-4</v>
      </c>
    </row>
    <row r="167" spans="2:15">
      <c r="B167" t="s">
        <v>1365</v>
      </c>
      <c r="C167" t="s">
        <v>1366</v>
      </c>
      <c r="D167" t="s">
        <v>1359</v>
      </c>
      <c r="E167" t="s">
        <v>880</v>
      </c>
      <c r="F167" t="s">
        <v>1367</v>
      </c>
      <c r="G167" t="s">
        <v>1361</v>
      </c>
      <c r="H167" t="s">
        <v>116</v>
      </c>
      <c r="I167" s="78">
        <v>38113</v>
      </c>
      <c r="J167" s="78">
        <v>1800</v>
      </c>
      <c r="K167" s="78">
        <v>1.6541041999999999</v>
      </c>
      <c r="L167" s="78">
        <v>2979.0416642</v>
      </c>
      <c r="M167" s="79">
        <v>8.9999999999999998E-4</v>
      </c>
      <c r="N167" s="79">
        <v>7.6E-3</v>
      </c>
      <c r="O167" s="79">
        <v>1.5E-3</v>
      </c>
    </row>
    <row r="168" spans="2:15">
      <c r="B168" t="s">
        <v>1368</v>
      </c>
      <c r="C168" t="s">
        <v>1369</v>
      </c>
      <c r="D168" t="s">
        <v>1231</v>
      </c>
      <c r="E168" t="s">
        <v>880</v>
      </c>
      <c r="F168" t="s">
        <v>1370</v>
      </c>
      <c r="G168" t="s">
        <v>1361</v>
      </c>
      <c r="H168" t="s">
        <v>109</v>
      </c>
      <c r="I168" s="78">
        <v>3686</v>
      </c>
      <c r="J168" s="78">
        <v>11035</v>
      </c>
      <c r="K168" s="78">
        <v>0</v>
      </c>
      <c r="L168" s="78">
        <v>1430.5401016999999</v>
      </c>
      <c r="M168" s="79">
        <v>0</v>
      </c>
      <c r="N168" s="79">
        <v>3.7000000000000002E-3</v>
      </c>
      <c r="O168" s="79">
        <v>6.9999999999999999E-4</v>
      </c>
    </row>
    <row r="169" spans="2:15">
      <c r="B169" t="s">
        <v>1371</v>
      </c>
      <c r="C169" t="s">
        <v>1372</v>
      </c>
      <c r="D169" t="s">
        <v>1231</v>
      </c>
      <c r="E169" t="s">
        <v>880</v>
      </c>
      <c r="F169" t="s">
        <v>1373</v>
      </c>
      <c r="G169" t="s">
        <v>1374</v>
      </c>
      <c r="H169" t="s">
        <v>109</v>
      </c>
      <c r="I169" s="78">
        <v>6512</v>
      </c>
      <c r="J169" s="78">
        <v>12431</v>
      </c>
      <c r="K169" s="78">
        <v>0</v>
      </c>
      <c r="L169" s="78">
        <v>2847.0351342399999</v>
      </c>
      <c r="M169" s="79">
        <v>0</v>
      </c>
      <c r="N169" s="79">
        <v>7.3000000000000001E-3</v>
      </c>
      <c r="O169" s="79">
        <v>1.5E-3</v>
      </c>
    </row>
    <row r="170" spans="2:15">
      <c r="B170" t="s">
        <v>1375</v>
      </c>
      <c r="C170" t="s">
        <v>1376</v>
      </c>
      <c r="D170" t="s">
        <v>1231</v>
      </c>
      <c r="E170" t="s">
        <v>880</v>
      </c>
      <c r="F170" t="s">
        <v>1377</v>
      </c>
      <c r="G170" t="s">
        <v>905</v>
      </c>
      <c r="H170" t="s">
        <v>109</v>
      </c>
      <c r="I170" s="78">
        <v>21828</v>
      </c>
      <c r="J170" s="78">
        <v>4070</v>
      </c>
      <c r="K170" s="78">
        <v>0</v>
      </c>
      <c r="L170" s="78">
        <v>3124.5013932000002</v>
      </c>
      <c r="M170" s="79">
        <v>0</v>
      </c>
      <c r="N170" s="79">
        <v>8.0000000000000002E-3</v>
      </c>
      <c r="O170" s="79">
        <v>1.6000000000000001E-3</v>
      </c>
    </row>
    <row r="171" spans="2:15">
      <c r="B171" t="s">
        <v>1378</v>
      </c>
      <c r="C171" t="s">
        <v>1379</v>
      </c>
      <c r="D171" t="s">
        <v>1231</v>
      </c>
      <c r="E171" t="s">
        <v>880</v>
      </c>
      <c r="F171" t="s">
        <v>1380</v>
      </c>
      <c r="G171" t="s">
        <v>1381</v>
      </c>
      <c r="H171" t="s">
        <v>109</v>
      </c>
      <c r="I171" s="78">
        <v>8905</v>
      </c>
      <c r="J171" s="78">
        <v>1995</v>
      </c>
      <c r="K171" s="78">
        <v>0</v>
      </c>
      <c r="L171" s="78">
        <v>624.81175574999997</v>
      </c>
      <c r="M171" s="79">
        <v>0</v>
      </c>
      <c r="N171" s="79">
        <v>1.6000000000000001E-3</v>
      </c>
      <c r="O171" s="79">
        <v>2.9999999999999997E-4</v>
      </c>
    </row>
    <row r="172" spans="2:15">
      <c r="B172" t="s">
        <v>1382</v>
      </c>
      <c r="C172" t="s">
        <v>1383</v>
      </c>
      <c r="D172" t="s">
        <v>1231</v>
      </c>
      <c r="E172" t="s">
        <v>880</v>
      </c>
      <c r="F172" t="s">
        <v>1384</v>
      </c>
      <c r="G172" t="s">
        <v>1385</v>
      </c>
      <c r="H172" t="s">
        <v>109</v>
      </c>
      <c r="I172" s="78">
        <v>2892</v>
      </c>
      <c r="J172" s="78">
        <v>10507</v>
      </c>
      <c r="K172" s="78">
        <v>0</v>
      </c>
      <c r="L172" s="78">
        <v>1068.68420148</v>
      </c>
      <c r="M172" s="79">
        <v>1E-4</v>
      </c>
      <c r="N172" s="79">
        <v>2.7000000000000001E-3</v>
      </c>
      <c r="O172" s="79">
        <v>5.9999999999999995E-4</v>
      </c>
    </row>
    <row r="173" spans="2:15">
      <c r="B173" t="s">
        <v>1386</v>
      </c>
      <c r="C173" t="s">
        <v>1387</v>
      </c>
      <c r="D173" t="s">
        <v>1231</v>
      </c>
      <c r="E173" t="s">
        <v>880</v>
      </c>
      <c r="F173" t="s">
        <v>1388</v>
      </c>
      <c r="G173" t="s">
        <v>1385</v>
      </c>
      <c r="H173" t="s">
        <v>116</v>
      </c>
      <c r="I173" s="78">
        <v>172754</v>
      </c>
      <c r="J173" s="78">
        <v>230.1</v>
      </c>
      <c r="K173" s="78">
        <v>0</v>
      </c>
      <c r="L173" s="78">
        <v>1725.1801803599999</v>
      </c>
      <c r="M173" s="79">
        <v>1E-4</v>
      </c>
      <c r="N173" s="79">
        <v>4.4000000000000003E-3</v>
      </c>
      <c r="O173" s="79">
        <v>8.9999999999999998E-4</v>
      </c>
    </row>
    <row r="174" spans="2:15">
      <c r="B174" t="s">
        <v>1389</v>
      </c>
      <c r="C174" t="s">
        <v>1390</v>
      </c>
      <c r="D174" t="s">
        <v>1231</v>
      </c>
      <c r="E174" t="s">
        <v>880</v>
      </c>
      <c r="F174" t="s">
        <v>1391</v>
      </c>
      <c r="G174" t="s">
        <v>1385</v>
      </c>
      <c r="H174" t="s">
        <v>109</v>
      </c>
      <c r="I174" s="78">
        <v>15084</v>
      </c>
      <c r="J174" s="78">
        <v>4490</v>
      </c>
      <c r="K174" s="78">
        <v>0</v>
      </c>
      <c r="L174" s="78">
        <v>2381.9642171999999</v>
      </c>
      <c r="M174" s="79">
        <v>0</v>
      </c>
      <c r="N174" s="79">
        <v>6.1000000000000004E-3</v>
      </c>
      <c r="O174" s="79">
        <v>1.1999999999999999E-3</v>
      </c>
    </row>
    <row r="175" spans="2:15">
      <c r="B175" t="s">
        <v>1392</v>
      </c>
      <c r="C175" t="s">
        <v>1393</v>
      </c>
      <c r="D175" t="s">
        <v>1231</v>
      </c>
      <c r="E175" t="s">
        <v>880</v>
      </c>
      <c r="F175" t="s">
        <v>1394</v>
      </c>
      <c r="G175" t="s">
        <v>1395</v>
      </c>
      <c r="H175" t="s">
        <v>116</v>
      </c>
      <c r="I175" s="78">
        <v>292089</v>
      </c>
      <c r="J175" s="78">
        <v>42</v>
      </c>
      <c r="K175" s="78">
        <v>0</v>
      </c>
      <c r="L175" s="78">
        <v>532.41982919999998</v>
      </c>
      <c r="M175" s="79">
        <v>0</v>
      </c>
      <c r="N175" s="79">
        <v>1.4E-3</v>
      </c>
      <c r="O175" s="79">
        <v>2.9999999999999997E-4</v>
      </c>
    </row>
    <row r="176" spans="2:15">
      <c r="B176" t="s">
        <v>1396</v>
      </c>
      <c r="C176" t="s">
        <v>1397</v>
      </c>
      <c r="D176" t="s">
        <v>1231</v>
      </c>
      <c r="E176" t="s">
        <v>880</v>
      </c>
      <c r="F176" t="s">
        <v>1398</v>
      </c>
      <c r="G176" t="s">
        <v>1241</v>
      </c>
      <c r="H176" t="s">
        <v>109</v>
      </c>
      <c r="I176" s="78">
        <v>4099</v>
      </c>
      <c r="J176" s="78">
        <v>6330</v>
      </c>
      <c r="K176" s="78">
        <v>9.0821952899999996</v>
      </c>
      <c r="L176" s="78">
        <v>921.62657919000003</v>
      </c>
      <c r="M176" s="79">
        <v>0</v>
      </c>
      <c r="N176" s="79">
        <v>2.3999999999999998E-3</v>
      </c>
      <c r="O176" s="79">
        <v>5.0000000000000001E-4</v>
      </c>
    </row>
    <row r="177" spans="2:15">
      <c r="B177" t="s">
        <v>1399</v>
      </c>
      <c r="C177" t="s">
        <v>1400</v>
      </c>
      <c r="D177" t="s">
        <v>1231</v>
      </c>
      <c r="E177" t="s">
        <v>880</v>
      </c>
      <c r="F177" t="s">
        <v>1401</v>
      </c>
      <c r="G177" t="s">
        <v>1241</v>
      </c>
      <c r="H177" t="s">
        <v>109</v>
      </c>
      <c r="I177" s="78">
        <v>10922</v>
      </c>
      <c r="J177" s="78">
        <v>1976</v>
      </c>
      <c r="K177" s="78">
        <v>0</v>
      </c>
      <c r="L177" s="78">
        <v>759.03443823999999</v>
      </c>
      <c r="M177" s="79">
        <v>0</v>
      </c>
      <c r="N177" s="79">
        <v>1.9E-3</v>
      </c>
      <c r="O177" s="79">
        <v>4.0000000000000002E-4</v>
      </c>
    </row>
    <row r="178" spans="2:15">
      <c r="B178" t="s">
        <v>1402</v>
      </c>
      <c r="C178" t="s">
        <v>1403</v>
      </c>
      <c r="D178" t="s">
        <v>126</v>
      </c>
      <c r="E178" t="s">
        <v>880</v>
      </c>
      <c r="F178" t="s">
        <v>1404</v>
      </c>
      <c r="G178" t="s">
        <v>930</v>
      </c>
      <c r="H178" t="s">
        <v>113</v>
      </c>
      <c r="I178" s="78">
        <v>56816</v>
      </c>
      <c r="J178" s="78">
        <v>745.8</v>
      </c>
      <c r="K178" s="78">
        <v>0</v>
      </c>
      <c r="L178" s="78">
        <v>1628.7477036864</v>
      </c>
      <c r="M178" s="79">
        <v>1E-4</v>
      </c>
      <c r="N178" s="79">
        <v>4.1999999999999997E-3</v>
      </c>
      <c r="O178" s="79">
        <v>8.0000000000000004E-4</v>
      </c>
    </row>
    <row r="179" spans="2:15">
      <c r="B179" t="s">
        <v>1405</v>
      </c>
      <c r="C179" t="s">
        <v>1406</v>
      </c>
      <c r="D179" t="s">
        <v>1359</v>
      </c>
      <c r="E179" t="s">
        <v>880</v>
      </c>
      <c r="F179" t="s">
        <v>1407</v>
      </c>
      <c r="G179" t="s">
        <v>930</v>
      </c>
      <c r="H179" t="s">
        <v>113</v>
      </c>
      <c r="I179" s="78">
        <v>48060</v>
      </c>
      <c r="J179" s="78">
        <v>970</v>
      </c>
      <c r="K179" s="78">
        <v>0</v>
      </c>
      <c r="L179" s="78">
        <v>1791.9103716</v>
      </c>
      <c r="M179" s="79">
        <v>4.0000000000000002E-4</v>
      </c>
      <c r="N179" s="79">
        <v>4.5999999999999999E-3</v>
      </c>
      <c r="O179" s="79">
        <v>8.9999999999999998E-4</v>
      </c>
    </row>
    <row r="180" spans="2:15">
      <c r="B180" t="s">
        <v>1408</v>
      </c>
      <c r="C180" t="s">
        <v>1409</v>
      </c>
      <c r="D180" t="s">
        <v>1247</v>
      </c>
      <c r="E180" t="s">
        <v>880</v>
      </c>
      <c r="F180" t="s">
        <v>1410</v>
      </c>
      <c r="G180" t="s">
        <v>930</v>
      </c>
      <c r="H180" t="s">
        <v>109</v>
      </c>
      <c r="I180" s="78">
        <v>84934</v>
      </c>
      <c r="J180" s="78">
        <v>588</v>
      </c>
      <c r="K180" s="78">
        <v>0</v>
      </c>
      <c r="L180" s="78">
        <v>1756.4317226400001</v>
      </c>
      <c r="M180" s="79">
        <v>1.1000000000000001E-3</v>
      </c>
      <c r="N180" s="79">
        <v>4.4999999999999997E-3</v>
      </c>
      <c r="O180" s="79">
        <v>8.9999999999999998E-4</v>
      </c>
    </row>
    <row r="181" spans="2:15">
      <c r="B181" t="s">
        <v>1411</v>
      </c>
      <c r="C181" t="s">
        <v>1412</v>
      </c>
      <c r="D181" t="s">
        <v>1247</v>
      </c>
      <c r="E181" t="s">
        <v>880</v>
      </c>
      <c r="F181" t="s">
        <v>1413</v>
      </c>
      <c r="G181" t="s">
        <v>925</v>
      </c>
      <c r="H181" t="s">
        <v>109</v>
      </c>
      <c r="I181" s="78">
        <v>9716</v>
      </c>
      <c r="J181" s="78">
        <v>6159</v>
      </c>
      <c r="K181" s="78">
        <v>0</v>
      </c>
      <c r="L181" s="78">
        <v>2104.60248348</v>
      </c>
      <c r="M181" s="79">
        <v>0</v>
      </c>
      <c r="N181" s="79">
        <v>5.4000000000000003E-3</v>
      </c>
      <c r="O181" s="79">
        <v>1.1000000000000001E-3</v>
      </c>
    </row>
    <row r="182" spans="2:15">
      <c r="B182" t="s">
        <v>1414</v>
      </c>
      <c r="C182" t="s">
        <v>1415</v>
      </c>
      <c r="D182" t="s">
        <v>1231</v>
      </c>
      <c r="E182" t="s">
        <v>880</v>
      </c>
      <c r="F182" t="s">
        <v>1416</v>
      </c>
      <c r="G182" t="s">
        <v>925</v>
      </c>
      <c r="H182" t="s">
        <v>109</v>
      </c>
      <c r="I182" s="78">
        <v>42945</v>
      </c>
      <c r="J182" s="78">
        <v>2958</v>
      </c>
      <c r="K182" s="78">
        <v>0</v>
      </c>
      <c r="L182" s="78">
        <v>4467.6911726999997</v>
      </c>
      <c r="M182" s="79">
        <v>2.9700000000000001E-2</v>
      </c>
      <c r="N182" s="79">
        <v>1.14E-2</v>
      </c>
      <c r="O182" s="79">
        <v>2.3E-3</v>
      </c>
    </row>
    <row r="183" spans="2:15">
      <c r="B183" t="s">
        <v>1417</v>
      </c>
      <c r="C183" t="s">
        <v>1418</v>
      </c>
      <c r="D183" t="s">
        <v>1231</v>
      </c>
      <c r="E183" t="s">
        <v>880</v>
      </c>
      <c r="F183" t="s">
        <v>1419</v>
      </c>
      <c r="G183" t="s">
        <v>925</v>
      </c>
      <c r="H183" t="s">
        <v>205</v>
      </c>
      <c r="I183" s="78">
        <v>1230</v>
      </c>
      <c r="J183" s="78">
        <v>28450</v>
      </c>
      <c r="K183" s="78">
        <v>0</v>
      </c>
      <c r="L183" s="78">
        <v>180.21652499999999</v>
      </c>
      <c r="M183" s="79">
        <v>0</v>
      </c>
      <c r="N183" s="79">
        <v>5.0000000000000001E-4</v>
      </c>
      <c r="O183" s="79">
        <v>1E-4</v>
      </c>
    </row>
    <row r="184" spans="2:15">
      <c r="B184" t="s">
        <v>1420</v>
      </c>
      <c r="C184" t="s">
        <v>1421</v>
      </c>
      <c r="D184" t="s">
        <v>1247</v>
      </c>
      <c r="E184" t="s">
        <v>880</v>
      </c>
      <c r="F184" t="s">
        <v>1422</v>
      </c>
      <c r="G184" t="s">
        <v>925</v>
      </c>
      <c r="H184" t="s">
        <v>109</v>
      </c>
      <c r="I184" s="78">
        <v>253</v>
      </c>
      <c r="J184" s="78">
        <v>197845</v>
      </c>
      <c r="K184" s="78">
        <v>0</v>
      </c>
      <c r="L184" s="78">
        <v>1760.42678845</v>
      </c>
      <c r="M184" s="79">
        <v>0</v>
      </c>
      <c r="N184" s="79">
        <v>4.4999999999999997E-3</v>
      </c>
      <c r="O184" s="79">
        <v>8.9999999999999998E-4</v>
      </c>
    </row>
    <row r="185" spans="2:15">
      <c r="B185" t="s">
        <v>1423</v>
      </c>
      <c r="C185" t="s">
        <v>1424</v>
      </c>
      <c r="D185" t="s">
        <v>1231</v>
      </c>
      <c r="E185" t="s">
        <v>880</v>
      </c>
      <c r="F185" t="s">
        <v>1425</v>
      </c>
      <c r="G185" t="s">
        <v>1252</v>
      </c>
      <c r="H185" t="s">
        <v>109</v>
      </c>
      <c r="I185" s="78">
        <v>4764</v>
      </c>
      <c r="J185" s="78">
        <v>17734</v>
      </c>
      <c r="K185" s="78">
        <v>0</v>
      </c>
      <c r="L185" s="78">
        <v>2971.32957192</v>
      </c>
      <c r="M185" s="79">
        <v>0</v>
      </c>
      <c r="N185" s="79">
        <v>7.6E-3</v>
      </c>
      <c r="O185" s="79">
        <v>1.5E-3</v>
      </c>
    </row>
    <row r="186" spans="2:15">
      <c r="B186" t="s">
        <v>1426</v>
      </c>
      <c r="C186" t="s">
        <v>1427</v>
      </c>
      <c r="D186" t="s">
        <v>1231</v>
      </c>
      <c r="E186" t="s">
        <v>880</v>
      </c>
      <c r="F186" t="s">
        <v>1428</v>
      </c>
      <c r="G186" t="s">
        <v>1259</v>
      </c>
      <c r="H186" t="s">
        <v>109</v>
      </c>
      <c r="I186" s="78">
        <v>4098</v>
      </c>
      <c r="J186" s="78">
        <v>18011</v>
      </c>
      <c r="K186" s="78">
        <v>0</v>
      </c>
      <c r="L186" s="78">
        <v>2595.8652732599999</v>
      </c>
      <c r="M186" s="79">
        <v>0</v>
      </c>
      <c r="N186" s="79">
        <v>6.6E-3</v>
      </c>
      <c r="O186" s="79">
        <v>1.2999999999999999E-3</v>
      </c>
    </row>
    <row r="187" spans="2:15">
      <c r="B187" t="s">
        <v>1429</v>
      </c>
      <c r="C187" t="s">
        <v>1430</v>
      </c>
      <c r="D187" t="s">
        <v>1231</v>
      </c>
      <c r="E187" t="s">
        <v>880</v>
      </c>
      <c r="F187" t="s">
        <v>1431</v>
      </c>
      <c r="G187" t="s">
        <v>1259</v>
      </c>
      <c r="H187" t="s">
        <v>109</v>
      </c>
      <c r="I187" s="78">
        <v>857</v>
      </c>
      <c r="J187" s="78">
        <v>124139</v>
      </c>
      <c r="K187" s="78">
        <v>0</v>
      </c>
      <c r="L187" s="78">
        <v>3741.63511591</v>
      </c>
      <c r="M187" s="79">
        <v>0</v>
      </c>
      <c r="N187" s="79">
        <v>9.5999999999999992E-3</v>
      </c>
      <c r="O187" s="79">
        <v>1.9E-3</v>
      </c>
    </row>
    <row r="188" spans="2:15">
      <c r="B188" t="s">
        <v>1432</v>
      </c>
      <c r="C188" t="s">
        <v>1433</v>
      </c>
      <c r="D188" t="s">
        <v>1231</v>
      </c>
      <c r="E188" t="s">
        <v>880</v>
      </c>
      <c r="F188" t="s">
        <v>1434</v>
      </c>
      <c r="G188" t="s">
        <v>1259</v>
      </c>
      <c r="H188" t="s">
        <v>109</v>
      </c>
      <c r="I188" s="78">
        <v>2080</v>
      </c>
      <c r="J188" s="78">
        <v>13954</v>
      </c>
      <c r="K188" s="78">
        <v>0</v>
      </c>
      <c r="L188" s="78">
        <v>1020.7853344</v>
      </c>
      <c r="M188" s="79">
        <v>0</v>
      </c>
      <c r="N188" s="79">
        <v>2.5999999999999999E-3</v>
      </c>
      <c r="O188" s="79">
        <v>5.0000000000000001E-4</v>
      </c>
    </row>
    <row r="189" spans="2:15">
      <c r="B189" t="s">
        <v>1435</v>
      </c>
      <c r="C189" t="s">
        <v>1436</v>
      </c>
      <c r="D189" t="s">
        <v>1231</v>
      </c>
      <c r="E189" t="s">
        <v>880</v>
      </c>
      <c r="F189" t="s">
        <v>1437</v>
      </c>
      <c r="G189" t="s">
        <v>1259</v>
      </c>
      <c r="H189" t="s">
        <v>109</v>
      </c>
      <c r="I189" s="78">
        <v>15542</v>
      </c>
      <c r="J189" s="78">
        <v>3314</v>
      </c>
      <c r="K189" s="78">
        <v>0</v>
      </c>
      <c r="L189" s="78">
        <v>1811.4726319599999</v>
      </c>
      <c r="M189" s="79">
        <v>0</v>
      </c>
      <c r="N189" s="79">
        <v>4.5999999999999999E-3</v>
      </c>
      <c r="O189" s="79">
        <v>8.9999999999999998E-4</v>
      </c>
    </row>
    <row r="190" spans="2:15">
      <c r="B190" t="s">
        <v>1438</v>
      </c>
      <c r="C190" t="s">
        <v>1439</v>
      </c>
      <c r="D190" t="s">
        <v>1231</v>
      </c>
      <c r="E190" t="s">
        <v>880</v>
      </c>
      <c r="F190" t="s">
        <v>1440</v>
      </c>
      <c r="G190" t="s">
        <v>1259</v>
      </c>
      <c r="H190" t="s">
        <v>116</v>
      </c>
      <c r="I190" s="78">
        <v>155423</v>
      </c>
      <c r="J190" s="78">
        <v>431.3</v>
      </c>
      <c r="K190" s="78">
        <v>36.633983399999998</v>
      </c>
      <c r="L190" s="78">
        <v>2945.9069750600001</v>
      </c>
      <c r="M190" s="79">
        <v>5.9999999999999995E-4</v>
      </c>
      <c r="N190" s="79">
        <v>7.4999999999999997E-3</v>
      </c>
      <c r="O190" s="79">
        <v>1.5E-3</v>
      </c>
    </row>
    <row r="191" spans="2:15">
      <c r="B191" t="s">
        <v>1441</v>
      </c>
      <c r="C191" t="s">
        <v>1442</v>
      </c>
      <c r="D191" t="s">
        <v>1231</v>
      </c>
      <c r="E191" t="s">
        <v>880</v>
      </c>
      <c r="F191" t="s">
        <v>1443</v>
      </c>
      <c r="G191" t="s">
        <v>1259</v>
      </c>
      <c r="H191" t="s">
        <v>113</v>
      </c>
      <c r="I191" s="78">
        <v>4100</v>
      </c>
      <c r="J191" s="78">
        <v>10766</v>
      </c>
      <c r="K191" s="78">
        <v>0</v>
      </c>
      <c r="L191" s="78">
        <v>1696.6763828000001</v>
      </c>
      <c r="M191" s="79">
        <v>0</v>
      </c>
      <c r="N191" s="79">
        <v>4.3E-3</v>
      </c>
      <c r="O191" s="79">
        <v>8.9999999999999998E-4</v>
      </c>
    </row>
    <row r="192" spans="2:15">
      <c r="B192" t="s">
        <v>1444</v>
      </c>
      <c r="C192" t="s">
        <v>1445</v>
      </c>
      <c r="D192" t="s">
        <v>1231</v>
      </c>
      <c r="E192" t="s">
        <v>880</v>
      </c>
      <c r="F192" t="s">
        <v>1446</v>
      </c>
      <c r="G192" t="s">
        <v>1259</v>
      </c>
      <c r="H192" t="s">
        <v>109</v>
      </c>
      <c r="I192" s="78">
        <v>5494</v>
      </c>
      <c r="J192" s="78">
        <v>17565</v>
      </c>
      <c r="K192" s="78">
        <v>0</v>
      </c>
      <c r="L192" s="78">
        <v>3393.9792087000001</v>
      </c>
      <c r="M192" s="79">
        <v>0</v>
      </c>
      <c r="N192" s="79">
        <v>8.6999999999999994E-3</v>
      </c>
      <c r="O192" s="79">
        <v>1.8E-3</v>
      </c>
    </row>
    <row r="193" spans="2:15">
      <c r="B193" t="s">
        <v>1447</v>
      </c>
      <c r="C193" t="s">
        <v>1448</v>
      </c>
      <c r="D193" t="s">
        <v>1231</v>
      </c>
      <c r="E193" t="s">
        <v>880</v>
      </c>
      <c r="F193" t="s">
        <v>1449</v>
      </c>
      <c r="G193" t="s">
        <v>939</v>
      </c>
      <c r="H193" t="s">
        <v>109</v>
      </c>
      <c r="I193" s="78">
        <v>5205</v>
      </c>
      <c r="J193" s="78">
        <v>21989</v>
      </c>
      <c r="K193" s="78">
        <v>0</v>
      </c>
      <c r="L193" s="78">
        <v>4025.3030416500001</v>
      </c>
      <c r="M193" s="79">
        <v>0</v>
      </c>
      <c r="N193" s="79">
        <v>1.03E-2</v>
      </c>
      <c r="O193" s="79">
        <v>2.0999999999999999E-3</v>
      </c>
    </row>
    <row r="194" spans="2:15">
      <c r="B194" t="s">
        <v>1450</v>
      </c>
      <c r="C194" t="s">
        <v>1451</v>
      </c>
      <c r="D194" t="s">
        <v>1231</v>
      </c>
      <c r="E194" t="s">
        <v>880</v>
      </c>
      <c r="F194" t="s">
        <v>1452</v>
      </c>
      <c r="G194" t="s">
        <v>939</v>
      </c>
      <c r="H194" t="s">
        <v>109</v>
      </c>
      <c r="I194" s="78">
        <v>10445</v>
      </c>
      <c r="J194" s="78">
        <v>4883</v>
      </c>
      <c r="K194" s="78">
        <v>0</v>
      </c>
      <c r="L194" s="78">
        <v>1793.7732239500001</v>
      </c>
      <c r="M194" s="79">
        <v>0</v>
      </c>
      <c r="N194" s="79">
        <v>4.5999999999999999E-3</v>
      </c>
      <c r="O194" s="79">
        <v>8.9999999999999998E-4</v>
      </c>
    </row>
    <row r="195" spans="2:15">
      <c r="B195" t="s">
        <v>1453</v>
      </c>
      <c r="C195" t="s">
        <v>1454</v>
      </c>
      <c r="D195" t="s">
        <v>1247</v>
      </c>
      <c r="E195" t="s">
        <v>880</v>
      </c>
      <c r="F195" t="s">
        <v>1455</v>
      </c>
      <c r="G195" t="s">
        <v>939</v>
      </c>
      <c r="H195" t="s">
        <v>109</v>
      </c>
      <c r="I195" s="78">
        <v>575</v>
      </c>
      <c r="J195" s="78">
        <v>1392</v>
      </c>
      <c r="K195" s="78">
        <v>0</v>
      </c>
      <c r="L195" s="78">
        <v>28.150068000000001</v>
      </c>
      <c r="M195" s="79">
        <v>0</v>
      </c>
      <c r="N195" s="79">
        <v>1E-4</v>
      </c>
      <c r="O195" s="79">
        <v>0</v>
      </c>
    </row>
    <row r="196" spans="2:15">
      <c r="B196" t="s">
        <v>1456</v>
      </c>
      <c r="C196" t="s">
        <v>1457</v>
      </c>
      <c r="D196" t="s">
        <v>1231</v>
      </c>
      <c r="E196" t="s">
        <v>880</v>
      </c>
      <c r="F196" t="s">
        <v>1458</v>
      </c>
      <c r="G196" t="s">
        <v>939</v>
      </c>
      <c r="H196" t="s">
        <v>109</v>
      </c>
      <c r="I196" s="78">
        <v>16686</v>
      </c>
      <c r="J196" s="78">
        <v>5919</v>
      </c>
      <c r="K196" s="78">
        <v>0</v>
      </c>
      <c r="L196" s="78">
        <v>3473.5451437800002</v>
      </c>
      <c r="M196" s="79">
        <v>0</v>
      </c>
      <c r="N196" s="79">
        <v>8.8999999999999999E-3</v>
      </c>
      <c r="O196" s="79">
        <v>1.8E-3</v>
      </c>
    </row>
    <row r="197" spans="2:15">
      <c r="B197" t="s">
        <v>1459</v>
      </c>
      <c r="C197" t="s">
        <v>1460</v>
      </c>
      <c r="D197" t="s">
        <v>1231</v>
      </c>
      <c r="E197" t="s">
        <v>880</v>
      </c>
      <c r="F197" t="s">
        <v>1461</v>
      </c>
      <c r="G197" t="s">
        <v>901</v>
      </c>
      <c r="H197" t="s">
        <v>109</v>
      </c>
      <c r="I197" s="78">
        <v>2310</v>
      </c>
      <c r="J197" s="78">
        <v>14516</v>
      </c>
      <c r="K197" s="78">
        <v>3.96056404</v>
      </c>
      <c r="L197" s="78">
        <v>1183.2795972399999</v>
      </c>
      <c r="M197" s="79">
        <v>0</v>
      </c>
      <c r="N197" s="79">
        <v>3.0000000000000001E-3</v>
      </c>
      <c r="O197" s="79">
        <v>5.9999999999999995E-4</v>
      </c>
    </row>
    <row r="198" spans="2:15">
      <c r="B198" t="s">
        <v>1462</v>
      </c>
      <c r="C198" t="s">
        <v>1463</v>
      </c>
      <c r="D198" t="s">
        <v>1231</v>
      </c>
      <c r="E198" t="s">
        <v>880</v>
      </c>
      <c r="F198" t="s">
        <v>1464</v>
      </c>
      <c r="G198" t="s">
        <v>909</v>
      </c>
      <c r="H198" t="s">
        <v>109</v>
      </c>
      <c r="I198" s="78">
        <v>16805</v>
      </c>
      <c r="J198" s="78">
        <v>8535</v>
      </c>
      <c r="K198" s="78">
        <v>0</v>
      </c>
      <c r="L198" s="78">
        <v>5044.4568397499997</v>
      </c>
      <c r="M198" s="79">
        <v>4.0000000000000002E-4</v>
      </c>
      <c r="N198" s="79">
        <v>1.29E-2</v>
      </c>
      <c r="O198" s="79">
        <v>2.5999999999999999E-3</v>
      </c>
    </row>
    <row r="199" spans="2:15">
      <c r="B199" t="s">
        <v>238</v>
      </c>
      <c r="E199" s="16"/>
      <c r="F199" s="16"/>
      <c r="G199" s="16"/>
    </row>
    <row r="200" spans="2:15">
      <c r="B200" t="s">
        <v>300</v>
      </c>
      <c r="E200" s="16"/>
      <c r="F200" s="16"/>
      <c r="G200" s="16"/>
    </row>
    <row r="201" spans="2:15">
      <c r="B201" t="s">
        <v>301</v>
      </c>
      <c r="E201" s="16"/>
      <c r="F201" s="16"/>
      <c r="G201" s="16"/>
    </row>
    <row r="202" spans="2:15">
      <c r="B202" t="s">
        <v>302</v>
      </c>
      <c r="E202" s="16"/>
      <c r="F202" s="16"/>
      <c r="G202" s="16"/>
    </row>
    <row r="203" spans="2:15">
      <c r="B203" t="s">
        <v>303</v>
      </c>
      <c r="E203" s="16"/>
      <c r="F203" s="16"/>
      <c r="G203" s="16"/>
    </row>
    <row r="204" spans="2:15">
      <c r="E204" s="16"/>
      <c r="F204" s="16"/>
      <c r="G204" s="16"/>
    </row>
    <row r="205" spans="2:15">
      <c r="E205" s="16"/>
      <c r="F205" s="16"/>
      <c r="G205" s="16"/>
    </row>
    <row r="206" spans="2:15"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  <c r="C2" t="s">
        <v>197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BK6" s="19"/>
    </row>
    <row r="7" spans="2:63" ht="26.25" customHeight="1">
      <c r="B7" s="104" t="s">
        <v>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3691711</v>
      </c>
      <c r="I11" s="7"/>
      <c r="J11" s="76">
        <v>1.5144905399999999</v>
      </c>
      <c r="K11" s="76">
        <v>235617.80287224799</v>
      </c>
      <c r="L11" s="7"/>
      <c r="M11" s="77">
        <v>1</v>
      </c>
      <c r="N11" s="77">
        <v>0.12180000000000001</v>
      </c>
      <c r="O11" s="35"/>
      <c r="BH11" s="16"/>
      <c r="BI11" s="19"/>
      <c r="BK11" s="16"/>
    </row>
    <row r="12" spans="2:63">
      <c r="B12" s="80" t="s">
        <v>206</v>
      </c>
      <c r="D12" s="16"/>
      <c r="E12" s="16"/>
      <c r="F12" s="16"/>
      <c r="G12" s="16"/>
      <c r="H12" s="82">
        <v>3268222</v>
      </c>
      <c r="J12" s="82">
        <v>0</v>
      </c>
      <c r="K12" s="82">
        <v>138913.25631999999</v>
      </c>
      <c r="M12" s="81">
        <v>0.58960000000000001</v>
      </c>
      <c r="N12" s="81">
        <v>7.1800000000000003E-2</v>
      </c>
    </row>
    <row r="13" spans="2:63">
      <c r="B13" s="80" t="s">
        <v>1465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1466</v>
      </c>
      <c r="D15" s="16"/>
      <c r="E15" s="16"/>
      <c r="F15" s="16"/>
      <c r="G15" s="16"/>
      <c r="H15" s="82">
        <v>3268222</v>
      </c>
      <c r="J15" s="82">
        <v>0</v>
      </c>
      <c r="K15" s="82">
        <v>138913.25631999999</v>
      </c>
      <c r="M15" s="81">
        <v>0.58960000000000001</v>
      </c>
      <c r="N15" s="81">
        <v>7.1800000000000003E-2</v>
      </c>
    </row>
    <row r="16" spans="2:63">
      <c r="B16" t="s">
        <v>1467</v>
      </c>
      <c r="C16" t="s">
        <v>1468</v>
      </c>
      <c r="D16" t="s">
        <v>103</v>
      </c>
      <c r="E16" t="s">
        <v>1469</v>
      </c>
      <c r="F16" t="s">
        <v>1470</v>
      </c>
      <c r="G16" t="s">
        <v>105</v>
      </c>
      <c r="H16" s="78">
        <v>463447</v>
      </c>
      <c r="I16" s="78">
        <v>3391</v>
      </c>
      <c r="J16" s="78">
        <v>0</v>
      </c>
      <c r="K16" s="78">
        <v>15715.48777</v>
      </c>
      <c r="L16" s="79">
        <v>4.41E-2</v>
      </c>
      <c r="M16" s="79">
        <v>6.6699999999999995E-2</v>
      </c>
      <c r="N16" s="79">
        <v>8.0999999999999996E-3</v>
      </c>
    </row>
    <row r="17" spans="2:14">
      <c r="B17" t="s">
        <v>1471</v>
      </c>
      <c r="C17" t="s">
        <v>1472</v>
      </c>
      <c r="D17" t="s">
        <v>103</v>
      </c>
      <c r="E17" t="s">
        <v>1469</v>
      </c>
      <c r="F17" t="s">
        <v>1470</v>
      </c>
      <c r="G17" t="s">
        <v>105</v>
      </c>
      <c r="H17" s="78">
        <v>236331</v>
      </c>
      <c r="I17" s="78">
        <v>2904</v>
      </c>
      <c r="J17" s="78">
        <v>0</v>
      </c>
      <c r="K17" s="78">
        <v>6863.05224</v>
      </c>
      <c r="L17" s="79">
        <v>5.3E-3</v>
      </c>
      <c r="M17" s="79">
        <v>2.9100000000000001E-2</v>
      </c>
      <c r="N17" s="79">
        <v>3.5000000000000001E-3</v>
      </c>
    </row>
    <row r="18" spans="2:14">
      <c r="B18" t="s">
        <v>1473</v>
      </c>
      <c r="C18" t="s">
        <v>1474</v>
      </c>
      <c r="D18" t="s">
        <v>103</v>
      </c>
      <c r="E18" t="s">
        <v>1469</v>
      </c>
      <c r="F18" t="s">
        <v>1470</v>
      </c>
      <c r="G18" t="s">
        <v>105</v>
      </c>
      <c r="H18" s="78">
        <v>883015</v>
      </c>
      <c r="I18" s="78">
        <v>2936</v>
      </c>
      <c r="J18" s="78">
        <v>0</v>
      </c>
      <c r="K18" s="78">
        <v>25925.320400000001</v>
      </c>
      <c r="L18" s="79">
        <v>2.1499999999999998E-2</v>
      </c>
      <c r="M18" s="79">
        <v>0.11</v>
      </c>
      <c r="N18" s="79">
        <v>1.34E-2</v>
      </c>
    </row>
    <row r="19" spans="2:14">
      <c r="B19" t="s">
        <v>1475</v>
      </c>
      <c r="C19" t="s">
        <v>1476</v>
      </c>
      <c r="D19" t="s">
        <v>103</v>
      </c>
      <c r="E19" t="s">
        <v>1469</v>
      </c>
      <c r="F19" t="s">
        <v>1470</v>
      </c>
      <c r="G19" t="s">
        <v>105</v>
      </c>
      <c r="H19" s="78">
        <v>238843</v>
      </c>
      <c r="I19" s="78">
        <v>4518</v>
      </c>
      <c r="J19" s="78">
        <v>0</v>
      </c>
      <c r="K19" s="78">
        <v>10790.926740000001</v>
      </c>
      <c r="L19" s="79">
        <v>1.6199999999999999E-2</v>
      </c>
      <c r="M19" s="79">
        <v>4.58E-2</v>
      </c>
      <c r="N19" s="79">
        <v>5.5999999999999999E-3</v>
      </c>
    </row>
    <row r="20" spans="2:14">
      <c r="B20" t="s">
        <v>1477</v>
      </c>
      <c r="C20" t="s">
        <v>1478</v>
      </c>
      <c r="D20" t="s">
        <v>103</v>
      </c>
      <c r="E20" t="s">
        <v>1469</v>
      </c>
      <c r="F20" t="s">
        <v>1470</v>
      </c>
      <c r="G20" t="s">
        <v>105</v>
      </c>
      <c r="H20" s="78">
        <v>147647</v>
      </c>
      <c r="I20" s="78">
        <v>1413</v>
      </c>
      <c r="J20" s="78">
        <v>0</v>
      </c>
      <c r="K20" s="78">
        <v>2086.2521099999999</v>
      </c>
      <c r="L20" s="79">
        <v>4.7999999999999996E-3</v>
      </c>
      <c r="M20" s="79">
        <v>8.8999999999999999E-3</v>
      </c>
      <c r="N20" s="79">
        <v>1.1000000000000001E-3</v>
      </c>
    </row>
    <row r="21" spans="2:14">
      <c r="B21" t="s">
        <v>1479</v>
      </c>
      <c r="C21" t="s">
        <v>1480</v>
      </c>
      <c r="D21" t="s">
        <v>103</v>
      </c>
      <c r="E21" t="s">
        <v>1481</v>
      </c>
      <c r="F21" t="s">
        <v>1470</v>
      </c>
      <c r="G21" t="s">
        <v>105</v>
      </c>
      <c r="H21" s="78">
        <v>353274</v>
      </c>
      <c r="I21" s="78">
        <v>1233</v>
      </c>
      <c r="J21" s="78">
        <v>0</v>
      </c>
      <c r="K21" s="78">
        <v>4355.8684199999998</v>
      </c>
      <c r="L21" s="79">
        <v>6.4999999999999997E-3</v>
      </c>
      <c r="M21" s="79">
        <v>1.8499999999999999E-2</v>
      </c>
      <c r="N21" s="79">
        <v>2.3E-3</v>
      </c>
    </row>
    <row r="22" spans="2:14">
      <c r="B22" t="s">
        <v>1482</v>
      </c>
      <c r="C22" t="s">
        <v>1483</v>
      </c>
      <c r="D22" t="s">
        <v>103</v>
      </c>
      <c r="E22" t="s">
        <v>1481</v>
      </c>
      <c r="F22" t="s">
        <v>1470</v>
      </c>
      <c r="G22" t="s">
        <v>105</v>
      </c>
      <c r="H22" s="78">
        <v>161493</v>
      </c>
      <c r="I22" s="78">
        <v>2304</v>
      </c>
      <c r="J22" s="78">
        <v>0</v>
      </c>
      <c r="K22" s="78">
        <v>3720.7987199999998</v>
      </c>
      <c r="L22" s="79">
        <v>1.5E-3</v>
      </c>
      <c r="M22" s="79">
        <v>1.5800000000000002E-2</v>
      </c>
      <c r="N22" s="79">
        <v>1.9E-3</v>
      </c>
    </row>
    <row r="23" spans="2:14">
      <c r="B23" t="s">
        <v>1484</v>
      </c>
      <c r="C23" t="s">
        <v>1485</v>
      </c>
      <c r="D23" t="s">
        <v>103</v>
      </c>
      <c r="E23" t="s">
        <v>1481</v>
      </c>
      <c r="F23" t="s">
        <v>1470</v>
      </c>
      <c r="G23" t="s">
        <v>105</v>
      </c>
      <c r="H23" s="78">
        <v>189972</v>
      </c>
      <c r="I23" s="78">
        <v>1687</v>
      </c>
      <c r="J23" s="78">
        <v>0</v>
      </c>
      <c r="K23" s="78">
        <v>3204.82764</v>
      </c>
      <c r="L23" s="79">
        <v>1.8E-3</v>
      </c>
      <c r="M23" s="79">
        <v>1.3599999999999999E-2</v>
      </c>
      <c r="N23" s="79">
        <v>1.6999999999999999E-3</v>
      </c>
    </row>
    <row r="24" spans="2:14">
      <c r="B24" t="s">
        <v>1486</v>
      </c>
      <c r="C24" t="s">
        <v>1487</v>
      </c>
      <c r="D24" t="s">
        <v>103</v>
      </c>
      <c r="E24" t="s">
        <v>1488</v>
      </c>
      <c r="F24" t="s">
        <v>1470</v>
      </c>
      <c r="G24" t="s">
        <v>105</v>
      </c>
      <c r="H24" s="78">
        <v>29341</v>
      </c>
      <c r="I24" s="78">
        <v>7760</v>
      </c>
      <c r="J24" s="78">
        <v>0</v>
      </c>
      <c r="K24" s="78">
        <v>2276.8616000000002</v>
      </c>
      <c r="L24" s="79">
        <v>3.8999999999999998E-3</v>
      </c>
      <c r="M24" s="79">
        <v>9.7000000000000003E-3</v>
      </c>
      <c r="N24" s="79">
        <v>1.1999999999999999E-3</v>
      </c>
    </row>
    <row r="25" spans="2:14">
      <c r="B25" t="s">
        <v>1489</v>
      </c>
      <c r="C25" t="s">
        <v>1490</v>
      </c>
      <c r="D25" t="s">
        <v>103</v>
      </c>
      <c r="E25" t="s">
        <v>1488</v>
      </c>
      <c r="F25" t="s">
        <v>1470</v>
      </c>
      <c r="G25" t="s">
        <v>105</v>
      </c>
      <c r="H25" s="78">
        <v>70221</v>
      </c>
      <c r="I25" s="78">
        <v>9526</v>
      </c>
      <c r="J25" s="78">
        <v>0</v>
      </c>
      <c r="K25" s="78">
        <v>6689.2524599999997</v>
      </c>
      <c r="L25" s="79">
        <v>1.6000000000000001E-3</v>
      </c>
      <c r="M25" s="79">
        <v>2.8400000000000002E-2</v>
      </c>
      <c r="N25" s="79">
        <v>3.5000000000000001E-3</v>
      </c>
    </row>
    <row r="26" spans="2:14">
      <c r="B26" t="s">
        <v>1491</v>
      </c>
      <c r="C26" t="s">
        <v>1492</v>
      </c>
      <c r="D26" t="s">
        <v>103</v>
      </c>
      <c r="E26" t="s">
        <v>1488</v>
      </c>
      <c r="F26" t="s">
        <v>1470</v>
      </c>
      <c r="G26" t="s">
        <v>105</v>
      </c>
      <c r="H26" s="78">
        <v>83268</v>
      </c>
      <c r="I26" s="78">
        <v>25780</v>
      </c>
      <c r="J26" s="78">
        <v>0</v>
      </c>
      <c r="K26" s="78">
        <v>21466.490399999999</v>
      </c>
      <c r="L26" s="79">
        <v>6.1999999999999998E-3</v>
      </c>
      <c r="M26" s="79">
        <v>9.11E-2</v>
      </c>
      <c r="N26" s="79">
        <v>1.11E-2</v>
      </c>
    </row>
    <row r="27" spans="2:14">
      <c r="B27" t="s">
        <v>1493</v>
      </c>
      <c r="C27" t="s">
        <v>1494</v>
      </c>
      <c r="D27" t="s">
        <v>103</v>
      </c>
      <c r="E27" t="s">
        <v>1488</v>
      </c>
      <c r="F27" t="s">
        <v>1470</v>
      </c>
      <c r="G27" t="s">
        <v>105</v>
      </c>
      <c r="H27" s="78">
        <v>170663</v>
      </c>
      <c r="I27" s="78">
        <v>5204</v>
      </c>
      <c r="J27" s="78">
        <v>0</v>
      </c>
      <c r="K27" s="78">
        <v>8881.3025199999993</v>
      </c>
      <c r="L27" s="79">
        <v>1.24E-2</v>
      </c>
      <c r="M27" s="79">
        <v>3.7699999999999997E-2</v>
      </c>
      <c r="N27" s="79">
        <v>4.5999999999999999E-3</v>
      </c>
    </row>
    <row r="28" spans="2:14">
      <c r="B28" t="s">
        <v>1495</v>
      </c>
      <c r="C28" t="s">
        <v>1496</v>
      </c>
      <c r="D28" t="s">
        <v>103</v>
      </c>
      <c r="E28" t="s">
        <v>1488</v>
      </c>
      <c r="F28" t="s">
        <v>1470</v>
      </c>
      <c r="G28" t="s">
        <v>105</v>
      </c>
      <c r="H28" s="78">
        <v>165759</v>
      </c>
      <c r="I28" s="78">
        <v>10870</v>
      </c>
      <c r="J28" s="78">
        <v>0</v>
      </c>
      <c r="K28" s="78">
        <v>18018.0033</v>
      </c>
      <c r="L28" s="79">
        <v>3.5000000000000001E-3</v>
      </c>
      <c r="M28" s="79">
        <v>7.6499999999999999E-2</v>
      </c>
      <c r="N28" s="79">
        <v>9.2999999999999992E-3</v>
      </c>
    </row>
    <row r="29" spans="2:14">
      <c r="B29" t="s">
        <v>1497</v>
      </c>
      <c r="C29" t="s">
        <v>1498</v>
      </c>
      <c r="D29" t="s">
        <v>103</v>
      </c>
      <c r="E29" t="s">
        <v>1488</v>
      </c>
      <c r="F29" t="s">
        <v>1470</v>
      </c>
      <c r="G29" t="s">
        <v>105</v>
      </c>
      <c r="H29" s="78">
        <v>74948</v>
      </c>
      <c r="I29" s="78">
        <v>11900</v>
      </c>
      <c r="J29" s="78">
        <v>0</v>
      </c>
      <c r="K29" s="78">
        <v>8918.8119999999999</v>
      </c>
      <c r="L29" s="79">
        <v>1.12E-2</v>
      </c>
      <c r="M29" s="79">
        <v>3.7900000000000003E-2</v>
      </c>
      <c r="N29" s="79">
        <v>4.5999999999999999E-3</v>
      </c>
    </row>
    <row r="30" spans="2:14">
      <c r="B30" s="80" t="s">
        <v>1499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232</v>
      </c>
      <c r="C31" t="s">
        <v>232</v>
      </c>
      <c r="D31" s="16"/>
      <c r="E31" s="16"/>
      <c r="F31" t="s">
        <v>232</v>
      </c>
      <c r="G31" t="s">
        <v>232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1500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232</v>
      </c>
      <c r="C33" t="s">
        <v>232</v>
      </c>
      <c r="D33" s="16"/>
      <c r="E33" s="16"/>
      <c r="F33" t="s">
        <v>232</v>
      </c>
      <c r="G33" t="s">
        <v>232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877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232</v>
      </c>
      <c r="C35" t="s">
        <v>232</v>
      </c>
      <c r="D35" s="16"/>
      <c r="E35" s="16"/>
      <c r="F35" t="s">
        <v>232</v>
      </c>
      <c r="G35" t="s">
        <v>232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s="80" t="s">
        <v>1501</v>
      </c>
      <c r="D36" s="16"/>
      <c r="E36" s="16"/>
      <c r="F36" s="16"/>
      <c r="G36" s="16"/>
      <c r="H36" s="82">
        <v>0</v>
      </c>
      <c r="J36" s="82">
        <v>0</v>
      </c>
      <c r="K36" s="82">
        <v>0</v>
      </c>
      <c r="M36" s="81">
        <v>0</v>
      </c>
      <c r="N36" s="81">
        <v>0</v>
      </c>
    </row>
    <row r="37" spans="2:14">
      <c r="B37" t="s">
        <v>232</v>
      </c>
      <c r="C37" t="s">
        <v>232</v>
      </c>
      <c r="D37" s="16"/>
      <c r="E37" s="16"/>
      <c r="F37" t="s">
        <v>232</v>
      </c>
      <c r="G37" t="s">
        <v>232</v>
      </c>
      <c r="H37" s="78">
        <v>0</v>
      </c>
      <c r="I37" s="78">
        <v>0</v>
      </c>
      <c r="K37" s="78">
        <v>0</v>
      </c>
      <c r="L37" s="79">
        <v>0</v>
      </c>
      <c r="M37" s="79">
        <v>0</v>
      </c>
      <c r="N37" s="79">
        <v>0</v>
      </c>
    </row>
    <row r="38" spans="2:14">
      <c r="B38" s="80" t="s">
        <v>236</v>
      </c>
      <c r="D38" s="16"/>
      <c r="E38" s="16"/>
      <c r="F38" s="16"/>
      <c r="G38" s="16"/>
      <c r="H38" s="82">
        <v>423489</v>
      </c>
      <c r="J38" s="82">
        <v>1.5144905399999999</v>
      </c>
      <c r="K38" s="82">
        <v>96704.546552247994</v>
      </c>
      <c r="M38" s="81">
        <v>0.41039999999999999</v>
      </c>
      <c r="N38" s="81">
        <v>0.05</v>
      </c>
    </row>
    <row r="39" spans="2:14">
      <c r="B39" s="80" t="s">
        <v>1502</v>
      </c>
      <c r="D39" s="16"/>
      <c r="E39" s="16"/>
      <c r="F39" s="16"/>
      <c r="G39" s="16"/>
      <c r="H39" s="82">
        <v>423489</v>
      </c>
      <c r="J39" s="82">
        <v>1.5144905399999999</v>
      </c>
      <c r="K39" s="82">
        <v>96704.546552247994</v>
      </c>
      <c r="M39" s="81">
        <v>0.41039999999999999</v>
      </c>
      <c r="N39" s="81">
        <v>0.05</v>
      </c>
    </row>
    <row r="40" spans="2:14">
      <c r="B40" t="s">
        <v>1503</v>
      </c>
      <c r="C40" t="s">
        <v>1504</v>
      </c>
      <c r="D40" t="s">
        <v>1231</v>
      </c>
      <c r="E40" t="s">
        <v>1505</v>
      </c>
      <c r="F40" t="s">
        <v>1470</v>
      </c>
      <c r="G40" t="s">
        <v>109</v>
      </c>
      <c r="H40" s="78">
        <v>792</v>
      </c>
      <c r="I40" s="78">
        <v>15238</v>
      </c>
      <c r="J40" s="78">
        <v>1.5144905399999999</v>
      </c>
      <c r="K40" s="78">
        <v>425.96349486000003</v>
      </c>
      <c r="L40" s="79">
        <v>0</v>
      </c>
      <c r="M40" s="79">
        <v>1.8E-3</v>
      </c>
      <c r="N40" s="79">
        <v>2.0000000000000001E-4</v>
      </c>
    </row>
    <row r="41" spans="2:14">
      <c r="B41" t="s">
        <v>1506</v>
      </c>
      <c r="C41" t="s">
        <v>1507</v>
      </c>
      <c r="D41" t="s">
        <v>1231</v>
      </c>
      <c r="E41" t="s">
        <v>1508</v>
      </c>
      <c r="F41" t="s">
        <v>1470</v>
      </c>
      <c r="G41" t="s">
        <v>109</v>
      </c>
      <c r="H41" s="78">
        <v>12048</v>
      </c>
      <c r="I41" s="78">
        <v>4983</v>
      </c>
      <c r="J41" s="78">
        <v>0</v>
      </c>
      <c r="K41" s="78">
        <v>2111.4374212799999</v>
      </c>
      <c r="L41" s="79">
        <v>0</v>
      </c>
      <c r="M41" s="79">
        <v>8.9999999999999993E-3</v>
      </c>
      <c r="N41" s="79">
        <v>1.1000000000000001E-3</v>
      </c>
    </row>
    <row r="42" spans="2:14">
      <c r="B42" t="s">
        <v>1509</v>
      </c>
      <c r="C42" t="s">
        <v>1510</v>
      </c>
      <c r="D42" t="s">
        <v>1247</v>
      </c>
      <c r="E42" t="s">
        <v>1511</v>
      </c>
      <c r="F42" t="s">
        <v>1470</v>
      </c>
      <c r="G42" t="s">
        <v>109</v>
      </c>
      <c r="H42" s="78">
        <v>31617</v>
      </c>
      <c r="I42" s="78">
        <v>6119</v>
      </c>
      <c r="J42" s="78">
        <v>0</v>
      </c>
      <c r="K42" s="78">
        <v>6804.1437569099999</v>
      </c>
      <c r="L42" s="79">
        <v>2.0000000000000001E-4</v>
      </c>
      <c r="M42" s="79">
        <v>2.8899999999999999E-2</v>
      </c>
      <c r="N42" s="79">
        <v>3.5000000000000001E-3</v>
      </c>
    </row>
    <row r="43" spans="2:14">
      <c r="B43" t="s">
        <v>1512</v>
      </c>
      <c r="C43" t="s">
        <v>1513</v>
      </c>
      <c r="D43" t="s">
        <v>126</v>
      </c>
      <c r="E43" t="s">
        <v>1514</v>
      </c>
      <c r="F43" t="s">
        <v>1470</v>
      </c>
      <c r="G43" t="s">
        <v>113</v>
      </c>
      <c r="H43" s="78">
        <v>8025</v>
      </c>
      <c r="I43" s="78">
        <v>10560</v>
      </c>
      <c r="J43" s="78">
        <v>0</v>
      </c>
      <c r="K43" s="78">
        <v>3257.3898720000002</v>
      </c>
      <c r="L43" s="79">
        <v>1E-4</v>
      </c>
      <c r="M43" s="79">
        <v>1.38E-2</v>
      </c>
      <c r="N43" s="79">
        <v>1.6999999999999999E-3</v>
      </c>
    </row>
    <row r="44" spans="2:14">
      <c r="B44" t="s">
        <v>1515</v>
      </c>
      <c r="C44" t="s">
        <v>1516</v>
      </c>
      <c r="D44" t="s">
        <v>1231</v>
      </c>
      <c r="E44" t="s">
        <v>1517</v>
      </c>
      <c r="F44" t="s">
        <v>1470</v>
      </c>
      <c r="G44" t="s">
        <v>109</v>
      </c>
      <c r="H44" s="78">
        <v>22781</v>
      </c>
      <c r="I44" s="78">
        <v>1625</v>
      </c>
      <c r="J44" s="78">
        <v>0</v>
      </c>
      <c r="K44" s="78">
        <v>1301.9626262500001</v>
      </c>
      <c r="L44" s="79">
        <v>2.3999999999999998E-3</v>
      </c>
      <c r="M44" s="79">
        <v>5.4999999999999997E-3</v>
      </c>
      <c r="N44" s="79">
        <v>6.9999999999999999E-4</v>
      </c>
    </row>
    <row r="45" spans="2:14">
      <c r="B45" t="s">
        <v>1518</v>
      </c>
      <c r="C45" t="s">
        <v>1519</v>
      </c>
      <c r="D45" t="s">
        <v>1247</v>
      </c>
      <c r="E45" t="s">
        <v>1520</v>
      </c>
      <c r="F45" t="s">
        <v>1470</v>
      </c>
      <c r="G45" t="s">
        <v>109</v>
      </c>
      <c r="H45" s="78">
        <v>21426</v>
      </c>
      <c r="I45" s="78">
        <v>8973</v>
      </c>
      <c r="J45" s="78">
        <v>0</v>
      </c>
      <c r="K45" s="78">
        <v>6761.6258646599999</v>
      </c>
      <c r="L45" s="79">
        <v>1E-4</v>
      </c>
      <c r="M45" s="79">
        <v>2.87E-2</v>
      </c>
      <c r="N45" s="79">
        <v>3.5000000000000001E-3</v>
      </c>
    </row>
    <row r="46" spans="2:14">
      <c r="B46" t="s">
        <v>1521</v>
      </c>
      <c r="C46" t="s">
        <v>1522</v>
      </c>
      <c r="D46" t="s">
        <v>1231</v>
      </c>
      <c r="E46" t="s">
        <v>1523</v>
      </c>
      <c r="F46" t="s">
        <v>1470</v>
      </c>
      <c r="G46" t="s">
        <v>109</v>
      </c>
      <c r="H46" s="78">
        <v>9643</v>
      </c>
      <c r="I46" s="78">
        <v>18938</v>
      </c>
      <c r="J46" s="78">
        <v>0</v>
      </c>
      <c r="K46" s="78">
        <v>6422.7149427799995</v>
      </c>
      <c r="L46" s="79">
        <v>0</v>
      </c>
      <c r="M46" s="79">
        <v>2.7300000000000001E-2</v>
      </c>
      <c r="N46" s="79">
        <v>3.3E-3</v>
      </c>
    </row>
    <row r="47" spans="2:14">
      <c r="B47" t="s">
        <v>1524</v>
      </c>
      <c r="C47" t="s">
        <v>1525</v>
      </c>
      <c r="D47" t="s">
        <v>1231</v>
      </c>
      <c r="E47" t="s">
        <v>1526</v>
      </c>
      <c r="F47" t="s">
        <v>1470</v>
      </c>
      <c r="G47" t="s">
        <v>203</v>
      </c>
      <c r="H47" s="78">
        <v>17046</v>
      </c>
      <c r="I47" s="78">
        <v>12638</v>
      </c>
      <c r="J47" s="78">
        <v>0</v>
      </c>
      <c r="K47" s="78">
        <v>7617.7264526279996</v>
      </c>
      <c r="L47" s="79">
        <v>0</v>
      </c>
      <c r="M47" s="79">
        <v>3.2300000000000002E-2</v>
      </c>
      <c r="N47" s="79">
        <v>3.8999999999999998E-3</v>
      </c>
    </row>
    <row r="48" spans="2:14">
      <c r="B48" t="s">
        <v>1527</v>
      </c>
      <c r="C48" t="s">
        <v>1528</v>
      </c>
      <c r="D48" t="s">
        <v>1247</v>
      </c>
      <c r="E48" t="s">
        <v>1529</v>
      </c>
      <c r="F48" t="s">
        <v>1470</v>
      </c>
      <c r="G48" t="s">
        <v>109</v>
      </c>
      <c r="H48" s="78">
        <v>9620</v>
      </c>
      <c r="I48" s="78">
        <v>3991</v>
      </c>
      <c r="J48" s="78">
        <v>0</v>
      </c>
      <c r="K48" s="78">
        <v>1350.2965813999999</v>
      </c>
      <c r="L48" s="79">
        <v>1E-4</v>
      </c>
      <c r="M48" s="79">
        <v>5.7000000000000002E-3</v>
      </c>
      <c r="N48" s="79">
        <v>6.9999999999999999E-4</v>
      </c>
    </row>
    <row r="49" spans="2:14">
      <c r="B49" t="s">
        <v>1530</v>
      </c>
      <c r="C49" t="s">
        <v>1531</v>
      </c>
      <c r="D49" t="s">
        <v>1231</v>
      </c>
      <c r="E49" t="s">
        <v>1532</v>
      </c>
      <c r="F49" t="s">
        <v>1470</v>
      </c>
      <c r="G49" t="s">
        <v>109</v>
      </c>
      <c r="H49" s="78">
        <v>46974</v>
      </c>
      <c r="I49" s="78">
        <v>2995</v>
      </c>
      <c r="J49" s="78">
        <v>0</v>
      </c>
      <c r="K49" s="78">
        <v>4947.9663621</v>
      </c>
      <c r="L49" s="79">
        <v>2.0999999999999999E-3</v>
      </c>
      <c r="M49" s="79">
        <v>2.1000000000000001E-2</v>
      </c>
      <c r="N49" s="79">
        <v>2.5999999999999999E-3</v>
      </c>
    </row>
    <row r="50" spans="2:14">
      <c r="B50" t="s">
        <v>1533</v>
      </c>
      <c r="C50" t="s">
        <v>1534</v>
      </c>
      <c r="D50" t="s">
        <v>1231</v>
      </c>
      <c r="E50" t="s">
        <v>1535</v>
      </c>
      <c r="F50" t="s">
        <v>1470</v>
      </c>
      <c r="G50" t="s">
        <v>109</v>
      </c>
      <c r="H50" s="78">
        <v>19156</v>
      </c>
      <c r="I50" s="78">
        <v>3024</v>
      </c>
      <c r="J50" s="78">
        <v>0</v>
      </c>
      <c r="K50" s="78">
        <v>2037.31875648</v>
      </c>
      <c r="L50" s="79">
        <v>1.4E-3</v>
      </c>
      <c r="M50" s="79">
        <v>8.6E-3</v>
      </c>
      <c r="N50" s="79">
        <v>1.1000000000000001E-3</v>
      </c>
    </row>
    <row r="51" spans="2:14">
      <c r="B51" t="s">
        <v>1536</v>
      </c>
      <c r="C51" t="s">
        <v>1537</v>
      </c>
      <c r="D51" t="s">
        <v>1231</v>
      </c>
      <c r="E51" t="s">
        <v>1535</v>
      </c>
      <c r="F51" t="s">
        <v>1470</v>
      </c>
      <c r="G51" t="s">
        <v>109</v>
      </c>
      <c r="H51" s="78">
        <v>20572</v>
      </c>
      <c r="I51" s="78">
        <v>4260</v>
      </c>
      <c r="J51" s="78">
        <v>0</v>
      </c>
      <c r="K51" s="78">
        <v>3082.1834423999999</v>
      </c>
      <c r="L51" s="79">
        <v>0</v>
      </c>
      <c r="M51" s="79">
        <v>1.3100000000000001E-2</v>
      </c>
      <c r="N51" s="79">
        <v>1.6000000000000001E-3</v>
      </c>
    </row>
    <row r="52" spans="2:14">
      <c r="B52" t="s">
        <v>1538</v>
      </c>
      <c r="C52" t="s">
        <v>1539</v>
      </c>
      <c r="D52" t="s">
        <v>1231</v>
      </c>
      <c r="E52" t="s">
        <v>1540</v>
      </c>
      <c r="F52" t="s">
        <v>1470</v>
      </c>
      <c r="G52" t="s">
        <v>109</v>
      </c>
      <c r="H52" s="78">
        <v>16210</v>
      </c>
      <c r="I52" s="78">
        <v>3829</v>
      </c>
      <c r="J52" s="78">
        <v>0</v>
      </c>
      <c r="K52" s="78">
        <v>2182.9347253000001</v>
      </c>
      <c r="L52" s="79">
        <v>2.0000000000000001E-4</v>
      </c>
      <c r="M52" s="79">
        <v>9.2999999999999992E-3</v>
      </c>
      <c r="N52" s="79">
        <v>1.1000000000000001E-3</v>
      </c>
    </row>
    <row r="53" spans="2:14">
      <c r="B53" t="s">
        <v>1541</v>
      </c>
      <c r="C53" t="s">
        <v>1542</v>
      </c>
      <c r="D53" t="s">
        <v>1247</v>
      </c>
      <c r="E53" t="s">
        <v>1543</v>
      </c>
      <c r="F53" t="s">
        <v>1470</v>
      </c>
      <c r="G53" t="s">
        <v>109</v>
      </c>
      <c r="H53" s="78">
        <v>32543</v>
      </c>
      <c r="I53" s="78">
        <v>3955</v>
      </c>
      <c r="J53" s="78">
        <v>0</v>
      </c>
      <c r="K53" s="78">
        <v>4526.6450610499996</v>
      </c>
      <c r="L53" s="79">
        <v>4.0000000000000002E-4</v>
      </c>
      <c r="M53" s="79">
        <v>1.9199999999999998E-2</v>
      </c>
      <c r="N53" s="79">
        <v>2.3E-3</v>
      </c>
    </row>
    <row r="54" spans="2:14">
      <c r="B54" t="s">
        <v>1544</v>
      </c>
      <c r="C54" t="s">
        <v>1545</v>
      </c>
      <c r="D54" t="s">
        <v>1247</v>
      </c>
      <c r="E54" t="s">
        <v>1546</v>
      </c>
      <c r="F54" t="s">
        <v>1470</v>
      </c>
      <c r="G54" t="s">
        <v>109</v>
      </c>
      <c r="H54" s="78">
        <v>3850</v>
      </c>
      <c r="I54" s="78">
        <v>7783</v>
      </c>
      <c r="J54" s="78">
        <v>0</v>
      </c>
      <c r="K54" s="78">
        <v>1053.8532235</v>
      </c>
      <c r="L54" s="79">
        <v>0</v>
      </c>
      <c r="M54" s="79">
        <v>4.4999999999999997E-3</v>
      </c>
      <c r="N54" s="79">
        <v>5.0000000000000001E-4</v>
      </c>
    </row>
    <row r="55" spans="2:14">
      <c r="B55" t="s">
        <v>1547</v>
      </c>
      <c r="C55" t="s">
        <v>1548</v>
      </c>
      <c r="D55" t="s">
        <v>1231</v>
      </c>
      <c r="E55" t="s">
        <v>1546</v>
      </c>
      <c r="F55" t="s">
        <v>1470</v>
      </c>
      <c r="G55" t="s">
        <v>109</v>
      </c>
      <c r="H55" s="78">
        <v>3374</v>
      </c>
      <c r="I55" s="78">
        <v>7704</v>
      </c>
      <c r="J55" s="78">
        <v>0</v>
      </c>
      <c r="K55" s="78">
        <v>914.18422032000001</v>
      </c>
      <c r="L55" s="79">
        <v>4.0000000000000002E-4</v>
      </c>
      <c r="M55" s="79">
        <v>3.8999999999999998E-3</v>
      </c>
      <c r="N55" s="79">
        <v>5.0000000000000001E-4</v>
      </c>
    </row>
    <row r="56" spans="2:14">
      <c r="B56" t="s">
        <v>1549</v>
      </c>
      <c r="C56" t="s">
        <v>1550</v>
      </c>
      <c r="D56" t="s">
        <v>1247</v>
      </c>
      <c r="E56" t="s">
        <v>1546</v>
      </c>
      <c r="F56" t="s">
        <v>1470</v>
      </c>
      <c r="G56" t="s">
        <v>109</v>
      </c>
      <c r="H56" s="78">
        <v>38670</v>
      </c>
      <c r="I56" s="78">
        <v>6493</v>
      </c>
      <c r="J56" s="78">
        <v>0</v>
      </c>
      <c r="K56" s="78">
        <v>8830.6351826999999</v>
      </c>
      <c r="L56" s="79">
        <v>2.9999999999999997E-4</v>
      </c>
      <c r="M56" s="79">
        <v>3.7499999999999999E-2</v>
      </c>
      <c r="N56" s="79">
        <v>4.5999999999999999E-3</v>
      </c>
    </row>
    <row r="57" spans="2:14">
      <c r="B57" t="s">
        <v>1551</v>
      </c>
      <c r="C57" t="s">
        <v>1552</v>
      </c>
      <c r="D57" t="s">
        <v>1231</v>
      </c>
      <c r="E57" t="s">
        <v>1553</v>
      </c>
      <c r="F57" t="s">
        <v>1470</v>
      </c>
      <c r="G57" t="s">
        <v>109</v>
      </c>
      <c r="H57" s="78">
        <v>24419</v>
      </c>
      <c r="I57" s="78">
        <v>9135</v>
      </c>
      <c r="J57" s="78">
        <v>0</v>
      </c>
      <c r="K57" s="78">
        <v>7845.2862610499997</v>
      </c>
      <c r="L57" s="79">
        <v>1.8E-3</v>
      </c>
      <c r="M57" s="79">
        <v>3.3300000000000003E-2</v>
      </c>
      <c r="N57" s="79">
        <v>4.1000000000000003E-3</v>
      </c>
    </row>
    <row r="58" spans="2:14">
      <c r="B58" t="s">
        <v>1554</v>
      </c>
      <c r="C58" t="s">
        <v>1555</v>
      </c>
      <c r="D58" t="s">
        <v>1231</v>
      </c>
      <c r="E58" t="s">
        <v>1556</v>
      </c>
      <c r="F58" t="s">
        <v>1470</v>
      </c>
      <c r="G58" t="s">
        <v>109</v>
      </c>
      <c r="H58" s="78">
        <v>58724</v>
      </c>
      <c r="I58" s="78">
        <v>2263</v>
      </c>
      <c r="J58" s="78">
        <v>0</v>
      </c>
      <c r="K58" s="78">
        <v>4673.82613004</v>
      </c>
      <c r="L58" s="79">
        <v>2.5000000000000001E-2</v>
      </c>
      <c r="M58" s="79">
        <v>1.9800000000000002E-2</v>
      </c>
      <c r="N58" s="79">
        <v>2.3999999999999998E-3</v>
      </c>
    </row>
    <row r="59" spans="2:14">
      <c r="B59" t="s">
        <v>1557</v>
      </c>
      <c r="C59" t="s">
        <v>1558</v>
      </c>
      <c r="D59" t="s">
        <v>1231</v>
      </c>
      <c r="E59" t="s">
        <v>1559</v>
      </c>
      <c r="F59" t="s">
        <v>1470</v>
      </c>
      <c r="G59" t="s">
        <v>109</v>
      </c>
      <c r="H59" s="78">
        <v>6942</v>
      </c>
      <c r="I59" s="78">
        <v>7866</v>
      </c>
      <c r="J59" s="78">
        <v>0</v>
      </c>
      <c r="K59" s="78">
        <v>1920.48500124</v>
      </c>
      <c r="L59" s="79">
        <v>0</v>
      </c>
      <c r="M59" s="79">
        <v>8.2000000000000007E-3</v>
      </c>
      <c r="N59" s="79">
        <v>1E-3</v>
      </c>
    </row>
    <row r="60" spans="2:14">
      <c r="B60" t="s">
        <v>1560</v>
      </c>
      <c r="C60" t="s">
        <v>1561</v>
      </c>
      <c r="D60" t="s">
        <v>1247</v>
      </c>
      <c r="E60" t="s">
        <v>1562</v>
      </c>
      <c r="F60" t="s">
        <v>1470</v>
      </c>
      <c r="G60" t="s">
        <v>109</v>
      </c>
      <c r="H60" s="78">
        <v>17387</v>
      </c>
      <c r="I60" s="78">
        <v>29700</v>
      </c>
      <c r="J60" s="78">
        <v>0</v>
      </c>
      <c r="K60" s="78">
        <v>18161.573463000001</v>
      </c>
      <c r="L60" s="79">
        <v>0</v>
      </c>
      <c r="M60" s="79">
        <v>7.7100000000000002E-2</v>
      </c>
      <c r="N60" s="79">
        <v>9.4000000000000004E-3</v>
      </c>
    </row>
    <row r="61" spans="2:14">
      <c r="B61" t="s">
        <v>1563</v>
      </c>
      <c r="C61" t="s">
        <v>1564</v>
      </c>
      <c r="D61" t="s">
        <v>1247</v>
      </c>
      <c r="E61" t="s">
        <v>1565</v>
      </c>
      <c r="F61" t="s">
        <v>1470</v>
      </c>
      <c r="G61" t="s">
        <v>109</v>
      </c>
      <c r="H61" s="78">
        <v>1670</v>
      </c>
      <c r="I61" s="78">
        <v>8077</v>
      </c>
      <c r="J61" s="78">
        <v>0</v>
      </c>
      <c r="K61" s="78">
        <v>474.39371030000001</v>
      </c>
      <c r="L61" s="79">
        <v>0</v>
      </c>
      <c r="M61" s="79">
        <v>2E-3</v>
      </c>
      <c r="N61" s="79">
        <v>2.0000000000000001E-4</v>
      </c>
    </row>
    <row r="62" spans="2:14">
      <c r="B62" s="80" t="s">
        <v>1566</v>
      </c>
      <c r="D62" s="16"/>
      <c r="E62" s="16"/>
      <c r="F62" s="16"/>
      <c r="G62" s="16"/>
      <c r="H62" s="82">
        <v>0</v>
      </c>
      <c r="J62" s="82">
        <v>0</v>
      </c>
      <c r="K62" s="82">
        <v>0</v>
      </c>
      <c r="M62" s="81">
        <v>0</v>
      </c>
      <c r="N62" s="81">
        <v>0</v>
      </c>
    </row>
    <row r="63" spans="2:14">
      <c r="B63" t="s">
        <v>232</v>
      </c>
      <c r="C63" t="s">
        <v>232</v>
      </c>
      <c r="D63" s="16"/>
      <c r="E63" s="16"/>
      <c r="F63" t="s">
        <v>232</v>
      </c>
      <c r="G63" t="s">
        <v>232</v>
      </c>
      <c r="H63" s="78">
        <v>0</v>
      </c>
      <c r="I63" s="78">
        <v>0</v>
      </c>
      <c r="K63" s="78">
        <v>0</v>
      </c>
      <c r="L63" s="79">
        <v>0</v>
      </c>
      <c r="M63" s="79">
        <v>0</v>
      </c>
      <c r="N63" s="79">
        <v>0</v>
      </c>
    </row>
    <row r="64" spans="2:14">
      <c r="B64" s="80" t="s">
        <v>877</v>
      </c>
      <c r="D64" s="16"/>
      <c r="E64" s="16"/>
      <c r="F64" s="16"/>
      <c r="G64" s="16"/>
      <c r="H64" s="82">
        <v>0</v>
      </c>
      <c r="J64" s="82">
        <v>0</v>
      </c>
      <c r="K64" s="82">
        <v>0</v>
      </c>
      <c r="M64" s="81">
        <v>0</v>
      </c>
      <c r="N64" s="81">
        <v>0</v>
      </c>
    </row>
    <row r="65" spans="2:14">
      <c r="B65" t="s">
        <v>232</v>
      </c>
      <c r="C65" t="s">
        <v>232</v>
      </c>
      <c r="D65" s="16"/>
      <c r="E65" s="16"/>
      <c r="F65" t="s">
        <v>232</v>
      </c>
      <c r="G65" t="s">
        <v>232</v>
      </c>
      <c r="H65" s="78">
        <v>0</v>
      </c>
      <c r="I65" s="78">
        <v>0</v>
      </c>
      <c r="K65" s="78">
        <v>0</v>
      </c>
      <c r="L65" s="79">
        <v>0</v>
      </c>
      <c r="M65" s="79">
        <v>0</v>
      </c>
      <c r="N65" s="79">
        <v>0</v>
      </c>
    </row>
    <row r="66" spans="2:14">
      <c r="B66" s="80" t="s">
        <v>1501</v>
      </c>
      <c r="D66" s="16"/>
      <c r="E66" s="16"/>
      <c r="F66" s="16"/>
      <c r="G66" s="16"/>
      <c r="H66" s="82">
        <v>0</v>
      </c>
      <c r="J66" s="82">
        <v>0</v>
      </c>
      <c r="K66" s="82">
        <v>0</v>
      </c>
      <c r="M66" s="81">
        <v>0</v>
      </c>
      <c r="N66" s="81">
        <v>0</v>
      </c>
    </row>
    <row r="67" spans="2:14">
      <c r="B67" t="s">
        <v>232</v>
      </c>
      <c r="C67" t="s">
        <v>232</v>
      </c>
      <c r="D67" s="16"/>
      <c r="E67" s="16"/>
      <c r="F67" t="s">
        <v>232</v>
      </c>
      <c r="G67" t="s">
        <v>232</v>
      </c>
      <c r="H67" s="78">
        <v>0</v>
      </c>
      <c r="I67" s="78">
        <v>0</v>
      </c>
      <c r="K67" s="78">
        <v>0</v>
      </c>
      <c r="L67" s="79">
        <v>0</v>
      </c>
      <c r="M67" s="79">
        <v>0</v>
      </c>
      <c r="N67" s="79">
        <v>0</v>
      </c>
    </row>
    <row r="68" spans="2:14">
      <c r="B68" t="s">
        <v>238</v>
      </c>
      <c r="D68" s="16"/>
      <c r="E68" s="16"/>
      <c r="F68" s="16"/>
      <c r="G68" s="16"/>
    </row>
    <row r="69" spans="2:14">
      <c r="B69" t="s">
        <v>300</v>
      </c>
      <c r="D69" s="16"/>
      <c r="E69" s="16"/>
      <c r="F69" s="16"/>
      <c r="G69" s="16"/>
    </row>
    <row r="70" spans="2:14">
      <c r="B70" t="s">
        <v>301</v>
      </c>
      <c r="D70" s="16"/>
      <c r="E70" s="16"/>
      <c r="F70" s="16"/>
      <c r="G70" s="16"/>
    </row>
    <row r="71" spans="2:14">
      <c r="B71" t="s">
        <v>302</v>
      </c>
      <c r="D71" s="16"/>
      <c r="E71" s="16"/>
      <c r="F71" s="16"/>
      <c r="G71" s="16"/>
    </row>
    <row r="72" spans="2:14">
      <c r="B72" t="s">
        <v>303</v>
      </c>
      <c r="D72" s="16"/>
      <c r="E72" s="16"/>
      <c r="F72" s="16"/>
      <c r="G72" s="16"/>
    </row>
    <row r="73" spans="2:14"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2:65" ht="26.25" customHeight="1">
      <c r="B7" s="104" t="s">
        <v>96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4198517.51</v>
      </c>
      <c r="K11" s="7"/>
      <c r="L11" s="76">
        <v>83492.555098232056</v>
      </c>
      <c r="M11" s="7"/>
      <c r="N11" s="77">
        <v>1</v>
      </c>
      <c r="O11" s="77">
        <v>4.3099999999999999E-2</v>
      </c>
      <c r="P11" s="35"/>
      <c r="BG11" s="16"/>
      <c r="BH11" s="19"/>
      <c r="BI11" s="16"/>
      <c r="BM11" s="16"/>
    </row>
    <row r="12" spans="2:65">
      <c r="B12" s="80" t="s">
        <v>206</v>
      </c>
      <c r="C12" s="16"/>
      <c r="D12" s="16"/>
      <c r="E12" s="16"/>
      <c r="J12" s="82">
        <v>2500000</v>
      </c>
      <c r="L12" s="82">
        <v>1785</v>
      </c>
      <c r="N12" s="81">
        <v>2.1399999999999999E-2</v>
      </c>
      <c r="O12" s="81">
        <v>8.9999999999999998E-4</v>
      </c>
    </row>
    <row r="13" spans="2:65">
      <c r="B13" s="80" t="s">
        <v>1567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1568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2500000</v>
      </c>
      <c r="L17" s="82">
        <v>1785</v>
      </c>
      <c r="N17" s="81">
        <v>2.1399999999999999E-2</v>
      </c>
      <c r="O17" s="81">
        <v>8.9999999999999998E-4</v>
      </c>
    </row>
    <row r="18" spans="2:15">
      <c r="B18" t="s">
        <v>1569</v>
      </c>
      <c r="C18" t="s">
        <v>1570</v>
      </c>
      <c r="D18" t="s">
        <v>103</v>
      </c>
      <c r="E18" t="s">
        <v>1571</v>
      </c>
      <c r="F18" t="s">
        <v>1470</v>
      </c>
      <c r="G18" t="s">
        <v>232</v>
      </c>
      <c r="H18" t="s">
        <v>599</v>
      </c>
      <c r="I18" t="s">
        <v>105</v>
      </c>
      <c r="J18" s="78">
        <v>2500000</v>
      </c>
      <c r="K18" s="78">
        <v>71.400000000000006</v>
      </c>
      <c r="L18" s="78">
        <v>1785</v>
      </c>
      <c r="M18" s="79">
        <v>6.1999999999999998E-3</v>
      </c>
      <c r="N18" s="79">
        <v>2.1399999999999999E-2</v>
      </c>
      <c r="O18" s="79">
        <v>8.9999999999999998E-4</v>
      </c>
    </row>
    <row r="19" spans="2:15">
      <c r="B19" s="80" t="s">
        <v>877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1698517.51</v>
      </c>
      <c r="L21" s="82">
        <v>81707.555098232056</v>
      </c>
      <c r="N21" s="81">
        <v>0.97860000000000003</v>
      </c>
      <c r="O21" s="81">
        <v>4.2200000000000001E-2</v>
      </c>
    </row>
    <row r="22" spans="2:15">
      <c r="B22" s="80" t="s">
        <v>1567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1568</v>
      </c>
      <c r="C24" s="16"/>
      <c r="D24" s="16"/>
      <c r="E24" s="16"/>
      <c r="J24" s="82">
        <v>59621.01</v>
      </c>
      <c r="L24" s="82">
        <v>60615.363600307901</v>
      </c>
      <c r="N24" s="81">
        <v>0.72599999999999998</v>
      </c>
      <c r="O24" s="81">
        <v>3.1300000000000001E-2</v>
      </c>
    </row>
    <row r="25" spans="2:15">
      <c r="B25" t="s">
        <v>1572</v>
      </c>
      <c r="C25" t="s">
        <v>1573</v>
      </c>
      <c r="D25" t="s">
        <v>126</v>
      </c>
      <c r="E25" t="s">
        <v>1574</v>
      </c>
      <c r="F25" t="s">
        <v>1575</v>
      </c>
      <c r="G25" t="s">
        <v>232</v>
      </c>
      <c r="H25" t="s">
        <v>599</v>
      </c>
      <c r="I25" t="s">
        <v>109</v>
      </c>
      <c r="J25" s="78">
        <v>19126.09</v>
      </c>
      <c r="K25" s="78">
        <v>15728</v>
      </c>
      <c r="L25" s="78">
        <v>10579.6685975984</v>
      </c>
      <c r="M25" s="79">
        <v>9.7000000000000003E-3</v>
      </c>
      <c r="N25" s="79">
        <v>0.12670000000000001</v>
      </c>
      <c r="O25" s="79">
        <v>5.4999999999999997E-3</v>
      </c>
    </row>
    <row r="26" spans="2:15">
      <c r="B26" t="s">
        <v>1576</v>
      </c>
      <c r="C26" t="s">
        <v>1577</v>
      </c>
      <c r="D26" t="s">
        <v>126</v>
      </c>
      <c r="E26" t="s">
        <v>1578</v>
      </c>
      <c r="F26" t="s">
        <v>1575</v>
      </c>
      <c r="G26" t="s">
        <v>232</v>
      </c>
      <c r="H26" t="s">
        <v>599</v>
      </c>
      <c r="I26" t="s">
        <v>109</v>
      </c>
      <c r="J26" s="78">
        <v>2463.5100000000002</v>
      </c>
      <c r="K26" s="78">
        <v>132888</v>
      </c>
      <c r="L26" s="78">
        <v>11513.6351466696</v>
      </c>
      <c r="M26" s="79">
        <v>5.9999999999999995E-4</v>
      </c>
      <c r="N26" s="79">
        <v>0.13789999999999999</v>
      </c>
      <c r="O26" s="79">
        <v>5.8999999999999999E-3</v>
      </c>
    </row>
    <row r="27" spans="2:15">
      <c r="B27" t="s">
        <v>1579</v>
      </c>
      <c r="C27" t="s">
        <v>1580</v>
      </c>
      <c r="D27" t="s">
        <v>126</v>
      </c>
      <c r="E27" t="s">
        <v>1581</v>
      </c>
      <c r="F27" t="s">
        <v>1575</v>
      </c>
      <c r="G27" t="s">
        <v>232</v>
      </c>
      <c r="H27" t="s">
        <v>599</v>
      </c>
      <c r="I27" t="s">
        <v>109</v>
      </c>
      <c r="J27" s="78">
        <v>20981.64</v>
      </c>
      <c r="K27" s="78">
        <v>14268</v>
      </c>
      <c r="L27" s="78">
        <v>10528.703609918401</v>
      </c>
      <c r="M27" s="79">
        <v>2.8999999999999998E-3</v>
      </c>
      <c r="N27" s="79">
        <v>0.12609999999999999</v>
      </c>
      <c r="O27" s="79">
        <v>5.4000000000000003E-3</v>
      </c>
    </row>
    <row r="28" spans="2:15">
      <c r="B28" t="s">
        <v>1582</v>
      </c>
      <c r="C28" t="s">
        <v>1583</v>
      </c>
      <c r="D28" t="s">
        <v>126</v>
      </c>
      <c r="E28" t="s">
        <v>1584</v>
      </c>
      <c r="F28" t="s">
        <v>1575</v>
      </c>
      <c r="G28" t="s">
        <v>232</v>
      </c>
      <c r="H28" t="s">
        <v>599</v>
      </c>
      <c r="I28" t="s">
        <v>109</v>
      </c>
      <c r="J28" s="78">
        <v>5500</v>
      </c>
      <c r="K28" s="78">
        <v>105584.4</v>
      </c>
      <c r="L28" s="78">
        <v>20423.718413999999</v>
      </c>
      <c r="M28" s="79">
        <v>0</v>
      </c>
      <c r="N28" s="79">
        <v>0.24460000000000001</v>
      </c>
      <c r="O28" s="79">
        <v>1.06E-2</v>
      </c>
    </row>
    <row r="29" spans="2:15">
      <c r="B29" t="s">
        <v>1585</v>
      </c>
      <c r="C29" t="s">
        <v>1586</v>
      </c>
      <c r="D29" t="s">
        <v>126</v>
      </c>
      <c r="E29" t="s">
        <v>1587</v>
      </c>
      <c r="F29" t="s">
        <v>1575</v>
      </c>
      <c r="G29" t="s">
        <v>232</v>
      </c>
      <c r="H29" t="s">
        <v>599</v>
      </c>
      <c r="I29" t="s">
        <v>109</v>
      </c>
      <c r="J29" s="78">
        <v>11549.77</v>
      </c>
      <c r="K29" s="78">
        <v>18635</v>
      </c>
      <c r="L29" s="78">
        <v>7569.6378321214997</v>
      </c>
      <c r="M29" s="79">
        <v>5.9999999999999995E-4</v>
      </c>
      <c r="N29" s="79">
        <v>9.0700000000000003E-2</v>
      </c>
      <c r="O29" s="79">
        <v>3.8999999999999998E-3</v>
      </c>
    </row>
    <row r="30" spans="2:15">
      <c r="B30" s="80" t="s">
        <v>93</v>
      </c>
      <c r="C30" s="16"/>
      <c r="D30" s="16"/>
      <c r="E30" s="16"/>
      <c r="J30" s="82">
        <v>1638896.5</v>
      </c>
      <c r="L30" s="82">
        <v>21092.191497924159</v>
      </c>
      <c r="N30" s="81">
        <v>0.25259999999999999</v>
      </c>
      <c r="O30" s="81">
        <v>1.09E-2</v>
      </c>
    </row>
    <row r="31" spans="2:15">
      <c r="B31" t="s">
        <v>1588</v>
      </c>
      <c r="C31" t="s">
        <v>1589</v>
      </c>
      <c r="D31" t="s">
        <v>126</v>
      </c>
      <c r="E31" t="s">
        <v>1590</v>
      </c>
      <c r="F31" t="s">
        <v>1470</v>
      </c>
      <c r="G31" t="s">
        <v>232</v>
      </c>
      <c r="H31" t="s">
        <v>599</v>
      </c>
      <c r="I31" t="s">
        <v>109</v>
      </c>
      <c r="J31" s="78">
        <v>69898.73</v>
      </c>
      <c r="K31" s="78">
        <v>2534</v>
      </c>
      <c r="L31" s="78">
        <v>6229.4293386093996</v>
      </c>
      <c r="M31" s="79">
        <v>0</v>
      </c>
      <c r="N31" s="79">
        <v>7.46E-2</v>
      </c>
      <c r="O31" s="79">
        <v>3.2000000000000002E-3</v>
      </c>
    </row>
    <row r="32" spans="2:15">
      <c r="B32" t="s">
        <v>1591</v>
      </c>
      <c r="C32" t="s">
        <v>1592</v>
      </c>
      <c r="D32" t="s">
        <v>126</v>
      </c>
      <c r="E32" t="s">
        <v>1593</v>
      </c>
      <c r="F32" t="s">
        <v>1470</v>
      </c>
      <c r="G32" t="s">
        <v>232</v>
      </c>
      <c r="H32" t="s">
        <v>599</v>
      </c>
      <c r="I32" t="s">
        <v>109</v>
      </c>
      <c r="J32" s="78">
        <v>103506.04</v>
      </c>
      <c r="K32" s="78">
        <v>1610.2</v>
      </c>
      <c r="L32" s="78">
        <v>5861.6230186333596</v>
      </c>
      <c r="M32" s="79">
        <v>8.0000000000000004E-4</v>
      </c>
      <c r="N32" s="79">
        <v>7.0199999999999999E-2</v>
      </c>
      <c r="O32" s="79">
        <v>3.0000000000000001E-3</v>
      </c>
    </row>
    <row r="33" spans="2:15">
      <c r="B33" t="s">
        <v>1594</v>
      </c>
      <c r="C33" t="s">
        <v>1595</v>
      </c>
      <c r="D33" t="s">
        <v>126</v>
      </c>
      <c r="E33" t="s">
        <v>1596</v>
      </c>
      <c r="F33" t="s">
        <v>1470</v>
      </c>
      <c r="G33" t="s">
        <v>232</v>
      </c>
      <c r="H33" t="s">
        <v>599</v>
      </c>
      <c r="I33" t="s">
        <v>123</v>
      </c>
      <c r="J33" s="78">
        <v>1459428.73</v>
      </c>
      <c r="K33" s="78">
        <v>155.84000000000012</v>
      </c>
      <c r="L33" s="78">
        <v>5408.4607366745004</v>
      </c>
      <c r="M33" s="79">
        <v>0</v>
      </c>
      <c r="N33" s="79">
        <v>6.4799999999999996E-2</v>
      </c>
      <c r="O33" s="79">
        <v>2.8E-3</v>
      </c>
    </row>
    <row r="34" spans="2:15">
      <c r="B34" t="s">
        <v>1597</v>
      </c>
      <c r="C34" t="s">
        <v>1598</v>
      </c>
      <c r="D34" t="s">
        <v>126</v>
      </c>
      <c r="E34" t="s">
        <v>1599</v>
      </c>
      <c r="F34" t="s">
        <v>1470</v>
      </c>
      <c r="G34" t="s">
        <v>232</v>
      </c>
      <c r="H34" t="s">
        <v>599</v>
      </c>
      <c r="I34" t="s">
        <v>109</v>
      </c>
      <c r="J34" s="78">
        <v>6063</v>
      </c>
      <c r="K34" s="78">
        <v>16848.39</v>
      </c>
      <c r="L34" s="78">
        <v>3592.6784040069001</v>
      </c>
      <c r="M34" s="79">
        <v>0</v>
      </c>
      <c r="N34" s="79">
        <v>4.2999999999999997E-2</v>
      </c>
      <c r="O34" s="79">
        <v>1.9E-3</v>
      </c>
    </row>
    <row r="35" spans="2:15">
      <c r="B35" s="80" t="s">
        <v>877</v>
      </c>
      <c r="C35" s="16"/>
      <c r="D35" s="16"/>
      <c r="E35" s="16"/>
      <c r="J35" s="82">
        <v>0</v>
      </c>
      <c r="L35" s="82">
        <v>0</v>
      </c>
      <c r="N35" s="81">
        <v>0</v>
      </c>
      <c r="O35" s="81">
        <v>0</v>
      </c>
    </row>
    <row r="36" spans="2:15">
      <c r="B36" t="s">
        <v>232</v>
      </c>
      <c r="C36" t="s">
        <v>232</v>
      </c>
      <c r="D36" s="16"/>
      <c r="E36" s="16"/>
      <c r="F36" t="s">
        <v>232</v>
      </c>
      <c r="G36" t="s">
        <v>232</v>
      </c>
      <c r="I36" t="s">
        <v>232</v>
      </c>
      <c r="J36" s="78">
        <v>0</v>
      </c>
      <c r="K36" s="78">
        <v>0</v>
      </c>
      <c r="L36" s="78">
        <v>0</v>
      </c>
      <c r="M36" s="79">
        <v>0</v>
      </c>
      <c r="N36" s="79">
        <v>0</v>
      </c>
      <c r="O36" s="79">
        <v>0</v>
      </c>
    </row>
    <row r="37" spans="2:15">
      <c r="B37" t="s">
        <v>238</v>
      </c>
      <c r="C37" s="16"/>
      <c r="D37" s="16"/>
      <c r="E37" s="16"/>
    </row>
    <row r="38" spans="2:15">
      <c r="B38" t="s">
        <v>300</v>
      </c>
      <c r="C38" s="16"/>
      <c r="D38" s="16"/>
      <c r="E38" s="16"/>
    </row>
    <row r="39" spans="2:15">
      <c r="B39" t="s">
        <v>301</v>
      </c>
      <c r="C39" s="16"/>
      <c r="D39" s="16"/>
      <c r="E39" s="16"/>
    </row>
    <row r="40" spans="2:15">
      <c r="B40" t="s">
        <v>302</v>
      </c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104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0" ht="26.25" customHeight="1">
      <c r="B7" s="104" t="s">
        <v>98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97770</v>
      </c>
      <c r="H11" s="7"/>
      <c r="I11" s="76">
        <v>251.42070000000001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206</v>
      </c>
      <c r="D12" s="16"/>
      <c r="E12" s="16"/>
      <c r="G12" s="82">
        <v>97770</v>
      </c>
      <c r="I12" s="82">
        <v>251.42070000000001</v>
      </c>
      <c r="K12" s="81">
        <v>1</v>
      </c>
      <c r="L12" s="81">
        <v>1E-4</v>
      </c>
    </row>
    <row r="13" spans="2:60">
      <c r="B13" s="80" t="s">
        <v>1600</v>
      </c>
      <c r="D13" s="16"/>
      <c r="E13" s="16"/>
      <c r="G13" s="82">
        <v>97770</v>
      </c>
      <c r="I13" s="82">
        <v>251.42070000000001</v>
      </c>
      <c r="K13" s="81">
        <v>1</v>
      </c>
      <c r="L13" s="81">
        <v>1E-4</v>
      </c>
    </row>
    <row r="14" spans="2:60">
      <c r="B14" t="s">
        <v>1601</v>
      </c>
      <c r="C14" t="s">
        <v>1602</v>
      </c>
      <c r="D14" t="s">
        <v>103</v>
      </c>
      <c r="E14" t="s">
        <v>634</v>
      </c>
      <c r="F14" t="s">
        <v>105</v>
      </c>
      <c r="G14" s="78">
        <v>34950</v>
      </c>
      <c r="H14" s="78">
        <v>421</v>
      </c>
      <c r="I14" s="78">
        <v>147.1395</v>
      </c>
      <c r="J14" s="79">
        <v>2.4299999999999999E-2</v>
      </c>
      <c r="K14" s="79">
        <v>0.58520000000000005</v>
      </c>
      <c r="L14" s="79">
        <v>1E-4</v>
      </c>
    </row>
    <row r="15" spans="2:60">
      <c r="B15" t="s">
        <v>1603</v>
      </c>
      <c r="C15" t="s">
        <v>1604</v>
      </c>
      <c r="D15" t="s">
        <v>103</v>
      </c>
      <c r="E15" t="s">
        <v>128</v>
      </c>
      <c r="F15" t="s">
        <v>105</v>
      </c>
      <c r="G15" s="78">
        <v>62820</v>
      </c>
      <c r="H15" s="78">
        <v>166</v>
      </c>
      <c r="I15" s="78">
        <v>104.2812</v>
      </c>
      <c r="J15" s="79">
        <v>5.5999999999999999E-3</v>
      </c>
      <c r="K15" s="79">
        <v>0.4148</v>
      </c>
      <c r="L15" s="79">
        <v>1E-4</v>
      </c>
    </row>
    <row r="16" spans="2:60">
      <c r="B16" s="80" t="s">
        <v>236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s="80" t="s">
        <v>1605</v>
      </c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238</v>
      </c>
      <c r="D19" s="16"/>
      <c r="E19" s="16"/>
    </row>
    <row r="20" spans="2:12">
      <c r="B20" t="s">
        <v>300</v>
      </c>
      <c r="D20" s="16"/>
      <c r="E20" s="16"/>
    </row>
    <row r="21" spans="2:12">
      <c r="B21" t="s">
        <v>301</v>
      </c>
      <c r="D21" s="16"/>
      <c r="E21" s="16"/>
    </row>
    <row r="22" spans="2:12">
      <c r="B22" t="s">
        <v>302</v>
      </c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2019-10-29T10:14:04Z</dcterms:modified>
</cp:coreProperties>
</file>