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calcChain.xml><?xml version="1.0" encoding="utf-8"?>
<calcChain xmlns="http://schemas.openxmlformats.org/spreadsheetml/2006/main">
  <c r="E4" i="5" l="1"/>
  <c r="C39" i="5"/>
  <c r="C6" i="5"/>
  <c r="E32" i="5"/>
  <c r="C32" i="5"/>
  <c r="E39" i="5"/>
  <c r="G4" i="5" l="1"/>
  <c r="C71" i="5"/>
  <c r="G39" i="5"/>
  <c r="C46" i="5"/>
  <c r="G32" i="5"/>
  <c r="G6" i="5"/>
  <c r="E6" i="5"/>
  <c r="I4" i="5" l="1"/>
  <c r="C78" i="5"/>
  <c r="I6" i="5"/>
  <c r="I39" i="5"/>
  <c r="I32" i="5"/>
  <c r="K4" i="5" l="1"/>
  <c r="K39" i="5"/>
  <c r="K6" i="5"/>
  <c r="M4" i="5" l="1"/>
  <c r="E46" i="5"/>
  <c r="E78" i="5"/>
  <c r="K32" i="5"/>
  <c r="M32" i="5"/>
  <c r="O4" i="5" l="1"/>
  <c r="O6" i="5"/>
  <c r="M6" i="5"/>
  <c r="M39" i="5"/>
  <c r="E71" i="5"/>
  <c r="Q4" i="5" l="1"/>
  <c r="S4" i="5" s="1"/>
  <c r="O39" i="5"/>
  <c r="O32" i="5"/>
  <c r="Q6" i="5"/>
  <c r="G71" i="5"/>
  <c r="S39" i="5"/>
  <c r="U4" i="5" l="1"/>
  <c r="Q39" i="5"/>
  <c r="Q32" i="5"/>
  <c r="G46" i="5"/>
  <c r="U32" i="5"/>
  <c r="S32" i="5"/>
  <c r="S6" i="5"/>
  <c r="G78" i="5"/>
  <c r="U39" i="5"/>
  <c r="W4" i="5" l="1"/>
  <c r="U6" i="5"/>
  <c r="W39" i="5"/>
  <c r="W32" i="5"/>
  <c r="Y4" i="5" l="1"/>
  <c r="Y32" i="5"/>
  <c r="Y6" i="5"/>
  <c r="W6" i="5"/>
  <c r="I46" i="5"/>
  <c r="I78" i="5"/>
  <c r="Y39" i="5"/>
  <c r="I71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<sst xmlns="http://schemas.openxmlformats.org/spreadsheetml/2006/main" count="179" uniqueCount="47">
  <si>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</si>
  <si>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</si>
  <si>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</si>
  <si>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</si>
  <si>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</si>
  <si>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</si>
  <si>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</si>
  <si>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</si>
  <si>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</si>
  <si>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</si>
  <si>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</si>
  <si>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</si>
  <si>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</si>
  <si>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</si>
  <si>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</si>
  <si>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</si>
  <si>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</si>
  <si>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</si>
  <si>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</si>
  <si>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</si>
  <si>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</si>
  <si>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</si>
  <si>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</si>
  <si>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</si>
  <si>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</si>
  <si>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</si>
  <si>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</si>
  <si>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</si>
  <si>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</si>
  <si>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</si>
  <si>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</si>
  <si>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</si>
  <si>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</si>
  <si>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</si>
  <si>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</si>
  <si>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</si>
  <si>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</si>
  <si>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</si>
  <si>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</si>
  <si>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</si>
  <si>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</si>
  <si>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</si>
  <si>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</si>
  <si>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</si>
  <si>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</si>
  <si>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</si>
  <si>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796עמי גמל ללא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</si>
</sst>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73" workbookViewId="0">
      <selection activeCell="C80" sqref="C80:D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5.0731083169011898E-2</v>
      </c>
      <c r="E8" s="29">
        <v>0</v>
      </c>
      <c r="F8" s="30">
        <v>5.4829402590555E-2</v>
      </c>
      <c r="G8" s="10">
        <v>0</v>
      </c>
      <c r="H8" s="11">
        <v>7.18239206088956E-2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5.1000000000000004E-3</v>
      </c>
      <c r="D9" s="11">
        <v>0.63204002385822999</v>
      </c>
      <c r="E9" s="29">
        <v>2.2000000000000001E-3</v>
      </c>
      <c r="F9" s="30">
        <v>0.63388831825132197</v>
      </c>
      <c r="G9" s="10">
        <v>2E-3</v>
      </c>
      <c r="H9" s="11">
        <v>0.63173731080879403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3.0000000000000001E-3</v>
      </c>
      <c r="D12" s="11">
        <v>0.28574571870161403</v>
      </c>
      <c r="E12" s="29">
        <v>2.7000000000000001E-3</v>
      </c>
      <c r="F12" s="30">
        <v>0.27985963406111503</v>
      </c>
      <c r="G12" s="10">
        <v>1.4E-3</v>
      </c>
      <c r="H12" s="11">
        <v>0.26594323532033698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2.0000000000000001E-4</v>
      </c>
      <c r="D13" s="11">
        <v>6.3976034150954198E-3</v>
      </c>
      <c r="E13" s="29">
        <v>0</v>
      </c>
      <c r="F13" s="30">
        <v>6.4297313257235898E-3</v>
      </c>
      <c r="G13" s="10">
        <v>0</v>
      </c>
      <c r="H13" s="11">
        <v>6.4235762123981896E-3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2.0000000000000001E-4</v>
      </c>
      <c r="D14" s="11">
        <v>1.1892357698644899E-3</v>
      </c>
      <c r="E14" s="29">
        <v>-1E-4</v>
      </c>
      <c r="F14" s="30">
        <v>1.1539754758513199E-3</v>
      </c>
      <c r="G14" s="10">
        <v>0</v>
      </c>
      <c r="H14" s="11">
        <v>0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-3.00000000000001E-4</v>
      </c>
      <c r="D16" s="11">
        <v>2.4222468574228301E-2</v>
      </c>
      <c r="E16" s="29">
        <v>-1E-4</v>
      </c>
      <c r="F16" s="30">
        <v>2.4060995692317601E-2</v>
      </c>
      <c r="G16" s="10">
        <v>4.0000000000000002E-4</v>
      </c>
      <c r="H16" s="11">
        <v>2.4087815181172499E-2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-3.26133488044056E-4</v>
      </c>
      <c r="E26" s="29">
        <v>0</v>
      </c>
      <c r="F26" s="30">
        <v>-2.2205739688488201E-4</v>
      </c>
      <c r="G26" s="10">
        <v>0</v>
      </c>
      <c r="H26" s="11">
        <v>-1.5858131597779399E-5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8.2000000000000007E-3</v>
      </c>
      <c r="D27" s="15">
        <v>1</v>
      </c>
      <c r="E27" s="31">
        <v>4.7000000000000002E-3</v>
      </c>
      <c r="F27" s="32">
        <v>1</v>
      </c>
      <c r="G27" s="14">
        <v>3.8E-3</v>
      </c>
      <c r="H27" s="15">
        <v>1</v>
      </c>
      <c r="I27" s="31"/>
      <c r="J27" s="32"/>
      <c r="K27" s="14"/>
      <c r="L27" s="15"/>
      <c r="M27" s="31"/>
      <c r="N27" s="32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46">
        <v>230.11817000000201</v>
      </c>
      <c r="D28" s="47"/>
      <c r="E28" s="44">
        <v>132.70987999999801</v>
      </c>
      <c r="F28" s="45"/>
      <c r="G28" s="46">
        <v>108.86418</v>
      </c>
      <c r="H28" s="47"/>
      <c r="I28" s="44"/>
      <c r="J28" s="45"/>
      <c r="K28" s="46"/>
      <c r="L28" s="47"/>
      <c r="M28" s="44"/>
      <c r="N28" s="45"/>
      <c r="O28" s="46"/>
      <c r="P28" s="47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8.3000000000000001E-3</v>
      </c>
      <c r="D34" s="19">
        <v>0.97610366491381595</v>
      </c>
      <c r="E34" s="33">
        <v>4.7999999999999996E-3</v>
      </c>
      <c r="F34" s="34">
        <v>0.97616106170456796</v>
      </c>
      <c r="G34" s="18">
        <v>3.3999999999999998E-3</v>
      </c>
      <c r="H34" s="19">
        <v>0.97592804295042601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-1.0000000000000099E-4</v>
      </c>
      <c r="D35" s="11">
        <v>2.3896335086184401E-2</v>
      </c>
      <c r="E35" s="29">
        <v>-1E-4</v>
      </c>
      <c r="F35" s="30">
        <v>2.3838938295432301E-2</v>
      </c>
      <c r="G35" s="10">
        <v>4.0000000000000002E-4</v>
      </c>
      <c r="H35" s="11">
        <v>2.4071957049574599E-2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8.2000000000000007E-3</v>
      </c>
      <c r="D36" s="15">
        <v>1</v>
      </c>
      <c r="E36" s="31">
        <v>4.7000000000000002E-3</v>
      </c>
      <c r="F36" s="32">
        <v>1</v>
      </c>
      <c r="G36" s="14">
        <v>3.8E-3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8.0000000000000002E-3</v>
      </c>
      <c r="D41" s="19">
        <v>0.99360239673942496</v>
      </c>
      <c r="E41" s="33">
        <v>4.7000000000000002E-3</v>
      </c>
      <c r="F41" s="34">
        <v>0.99357026883564203</v>
      </c>
      <c r="G41" s="18">
        <v>3.7000000000000002E-3</v>
      </c>
      <c r="H41" s="19">
        <v>0.99357642386489198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1.9999999999999901E-4</v>
      </c>
      <c r="D42" s="11">
        <v>6.3976032605748299E-3</v>
      </c>
      <c r="E42" s="29">
        <v>0</v>
      </c>
      <c r="F42" s="30">
        <v>6.4297311643579198E-3</v>
      </c>
      <c r="G42" s="10">
        <v>1E-4</v>
      </c>
      <c r="H42" s="11">
        <v>6.4235761351079104E-3</v>
      </c>
      <c r="I42" s="29"/>
      <c r="J42" s="30"/>
      <c r="K42" s="10"/>
      <c r="L42" s="11"/>
      <c r="M42" s="29"/>
      <c r="N42" s="30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8.2000000000000007E-3</v>
      </c>
      <c r="D43" s="15">
        <v>1</v>
      </c>
      <c r="E43" s="31">
        <v>4.7000000000000002E-3</v>
      </c>
      <c r="F43" s="32">
        <v>1</v>
      </c>
      <c r="G43" s="14">
        <v>3.8E-3</v>
      </c>
      <c r="H43" s="15">
        <v>1</v>
      </c>
      <c r="I43" s="31"/>
      <c r="J43" s="32"/>
      <c r="K43" s="14"/>
      <c r="L43" s="15"/>
      <c r="M43" s="31"/>
      <c r="N43" s="32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39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7.18239206088956E-2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9.4258424400000089E-3</v>
      </c>
      <c r="D49" s="11">
        <v>0.63173731080879403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7.1160913399999082E-3</v>
      </c>
      <c r="D52" s="11">
        <v>0.26594323532033698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1.9999999999997797E-4</v>
      </c>
      <c r="D53" s="11">
        <v>6.4235762123981896E-3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9.9979999999888491E-5</v>
      </c>
      <c r="D54" s="11">
        <v>0</v>
      </c>
      <c r="E54" s="29"/>
      <c r="F54" s="30"/>
      <c r="G54" s="10"/>
      <c r="H54" s="11"/>
      <c r="I54" s="29"/>
      <c r="J54" s="30"/>
    </row>
    <row r="55" spans="2:10">
      <c r="B55" s="12" t="s">
        <v>19</v>
      </c>
      <c r="C55" s="10">
        <v>0</v>
      </c>
      <c r="D55" s="11">
        <v>0</v>
      </c>
      <c r="E55" s="29"/>
      <c r="F55" s="30"/>
      <c r="G55" s="10"/>
      <c r="H55" s="11"/>
      <c r="I55" s="29"/>
      <c r="J55" s="30"/>
    </row>
    <row r="56" spans="2:10">
      <c r="B56" s="12" t="s">
        <v>21</v>
      </c>
      <c r="C56" s="10">
        <v>-1.2998799991947863E-7</v>
      </c>
      <c r="D56" s="11">
        <v>2.4087815181172499E-2</v>
      </c>
      <c r="E56" s="29"/>
      <c r="F56" s="30"/>
      <c r="G56" s="10"/>
      <c r="H56" s="11"/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/>
      <c r="F57" s="30"/>
      <c r="G57" s="10"/>
      <c r="H57" s="11"/>
      <c r="I57" s="29"/>
      <c r="J57" s="30"/>
    </row>
    <row r="58" spans="2:10">
      <c r="B58" s="12" t="s">
        <v>25</v>
      </c>
      <c r="C58" s="10">
        <v>0</v>
      </c>
      <c r="D58" s="11">
        <v>0</v>
      </c>
      <c r="E58" s="29"/>
      <c r="F58" s="30"/>
      <c r="G58" s="10"/>
      <c r="H58" s="11"/>
      <c r="I58" s="29"/>
      <c r="J58" s="30"/>
    </row>
    <row r="59" spans="2:10">
      <c r="B59" s="12" t="s">
        <v>26</v>
      </c>
      <c r="C59" s="10">
        <v>0</v>
      </c>
      <c r="D59" s="11">
        <v>0</v>
      </c>
      <c r="E59" s="29"/>
      <c r="F59" s="30"/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28</v>
      </c>
      <c r="C61" s="10">
        <v>0</v>
      </c>
      <c r="D61" s="11">
        <v>0</v>
      </c>
      <c r="E61" s="29"/>
      <c r="F61" s="30"/>
      <c r="G61" s="10"/>
      <c r="H61" s="11"/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/>
      <c r="F62" s="30"/>
      <c r="G62" s="10"/>
      <c r="H62" s="11"/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/>
      <c r="F63" s="30"/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/>
      <c r="F65" s="30"/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-1.5858131597779399E-5</v>
      </c>
      <c r="E66" s="29"/>
      <c r="F66" s="30"/>
      <c r="G66" s="10"/>
      <c r="H66" s="11"/>
      <c r="I66" s="29"/>
      <c r="J66" s="30"/>
    </row>
    <row r="67" spans="2:10">
      <c r="B67" s="13" t="s">
        <v>44</v>
      </c>
      <c r="C67" s="14">
        <v>1.6841783791999864E-2</v>
      </c>
      <c r="D67" s="14">
        <v>0.99999999999999944</v>
      </c>
      <c r="E67" s="31"/>
      <c r="F67" s="32"/>
      <c r="G67" s="14"/>
      <c r="H67" s="15"/>
      <c r="I67" s="31"/>
      <c r="J67" s="32"/>
    </row>
    <row r="68" spans="2:10">
      <c r="B68" s="35" t="s">
        <v>40</v>
      </c>
      <c r="C68" s="46">
        <v>471.69223</v>
      </c>
      <c r="D68" s="47"/>
      <c r="E68" s="44"/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39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1.6584515455999815E-2</v>
      </c>
      <c r="D73" s="19">
        <v>0.97592804295042601</v>
      </c>
      <c r="E73" s="33"/>
      <c r="F73" s="34"/>
      <c r="G73" s="18"/>
      <c r="H73" s="19"/>
      <c r="I73" s="33"/>
      <c r="J73" s="34"/>
    </row>
    <row r="74" spans="2:10">
      <c r="B74" s="12" t="s">
        <v>36</v>
      </c>
      <c r="C74" s="18">
        <v>1.9993000400009286E-4</v>
      </c>
      <c r="D74" s="11">
        <v>2.4071957049574599E-2</v>
      </c>
      <c r="E74" s="29"/>
      <c r="F74" s="30"/>
      <c r="G74" s="10"/>
      <c r="H74" s="11"/>
      <c r="I74" s="29"/>
      <c r="J74" s="30"/>
    </row>
    <row r="75" spans="2:10">
      <c r="B75" s="13" t="s">
        <v>44</v>
      </c>
      <c r="C75" s="14">
        <v>1.6784445459999908E-2</v>
      </c>
      <c r="D75" s="14">
        <v>1.0000000000000007</v>
      </c>
      <c r="E75" s="31"/>
      <c r="F75" s="32"/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39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1.6484729119999875E-2</v>
      </c>
      <c r="D80" s="19">
        <v>0.99357642386489198</v>
      </c>
      <c r="E80" s="33"/>
      <c r="F80" s="34"/>
      <c r="G80" s="18"/>
      <c r="H80" s="19"/>
      <c r="I80" s="33"/>
      <c r="J80" s="34"/>
    </row>
    <row r="81" spans="2:10">
      <c r="B81" s="12" t="s">
        <v>38</v>
      </c>
      <c r="C81" s="18">
        <v>3.0002000000006745E-4</v>
      </c>
      <c r="D81" s="11">
        <v>6.4235761351079104E-3</v>
      </c>
      <c r="E81" s="29"/>
      <c r="F81" s="30"/>
      <c r="G81" s="10"/>
      <c r="H81" s="11"/>
      <c r="I81" s="29"/>
      <c r="J81" s="30"/>
    </row>
    <row r="82" spans="2:10">
      <c r="B82" s="13" t="s">
        <v>44</v>
      </c>
      <c r="C82" s="14">
        <v>1.6784749119999942E-2</v>
      </c>
      <c r="D82" s="15">
        <v>1</v>
      </c>
      <c r="E82" s="31"/>
      <c r="F82" s="32"/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U28:V28"/>
    <mergeCell ref="W28:X28"/>
    <mergeCell ref="Y28:Z28"/>
    <mergeCell ref="C28:D28"/>
    <mergeCell ref="E28:F28"/>
    <mergeCell ref="G28:H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46656d4-8850-49b3-aebd-68bd05f7f43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2019-04-17T07:25:02Z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