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F82" i="5" l="1"/>
  <c r="F75" i="5"/>
  <c r="L27" i="5" l="1"/>
  <c r="K27" i="5"/>
  <c r="J27" i="5"/>
  <c r="I27" i="5"/>
  <c r="H27" i="5"/>
  <c r="G27" i="5"/>
  <c r="F27" i="5"/>
  <c r="M43" i="5"/>
  <c r="N43" i="5"/>
  <c r="N36" i="5"/>
  <c r="F67" i="5"/>
  <c r="E54" i="5"/>
  <c r="E73" i="5"/>
  <c r="E80" i="5" l="1"/>
  <c r="M36" i="5"/>
  <c r="M27" i="5" l="1"/>
  <c r="E68" i="5" l="1"/>
  <c r="E81" i="5" l="1"/>
  <c r="E82" i="5" s="1"/>
  <c r="E74" i="5"/>
  <c r="E75" i="5" s="1"/>
  <c r="E66" i="5"/>
  <c r="E65" i="5"/>
  <c r="E64" i="5"/>
  <c r="E63" i="5"/>
  <c r="E62" i="5"/>
  <c r="E61" i="5"/>
  <c r="E60" i="5"/>
  <c r="E59" i="5"/>
  <c r="E58" i="5"/>
  <c r="E57" i="5"/>
  <c r="E56" i="5"/>
  <c r="E55" i="5"/>
  <c r="E53" i="5"/>
  <c r="E52" i="5"/>
  <c r="E51" i="5"/>
  <c r="E50" i="5"/>
  <c r="E49" i="5"/>
  <c r="E48" i="5"/>
  <c r="E67" i="5" l="1"/>
  <c r="E4" i="5"/>
  <c r="E32" i="5"/>
  <c r="E39" i="5"/>
  <c r="C39" i="5"/>
  <c r="C32" i="5"/>
  <c r="C6" i="5"/>
  <c r="G4" i="5" l="1"/>
  <c r="E6" i="5"/>
  <c r="G32" i="5"/>
  <c r="C71" i="5"/>
  <c r="G39" i="5"/>
  <c r="I4" i="5" l="1"/>
  <c r="I39" i="5"/>
  <c r="C78" i="5"/>
  <c r="G6" i="5"/>
  <c r="I32" i="5"/>
  <c r="I6" i="5"/>
  <c r="C46" i="5"/>
  <c r="K4" i="5" l="1"/>
  <c r="K32" i="5"/>
  <c r="K6" i="5"/>
  <c r="K39" i="5"/>
  <c r="M4" i="5" l="1"/>
  <c r="M32" i="5"/>
  <c r="E78" i="5"/>
  <c r="E46" i="5"/>
  <c r="O4" i="5" l="1"/>
  <c r="E71" i="5"/>
  <c r="O6" i="5"/>
  <c r="M6" i="5"/>
  <c r="M39" i="5"/>
  <c r="O32" i="5"/>
  <c r="Q4" i="5" l="1"/>
  <c r="S4" i="5" s="1"/>
  <c r="Q6" i="5"/>
  <c r="G71" i="5"/>
  <c r="O39" i="5"/>
  <c r="U4" i="5" l="1"/>
  <c r="G46" i="5"/>
  <c r="Q39" i="5"/>
  <c r="Q32" i="5"/>
  <c r="S32" i="5"/>
  <c r="G78" i="5"/>
  <c r="S6" i="5"/>
  <c r="U39" i="5"/>
  <c r="S39" i="5"/>
  <c r="W4" i="5" l="1"/>
  <c r="U32" i="5"/>
  <c r="U6" i="5"/>
  <c r="W39" i="5"/>
  <c r="Y4" i="5" l="1"/>
  <c r="W6" i="5"/>
  <c r="I46" i="5"/>
  <c r="Y32" i="5"/>
  <c r="Y39" i="5"/>
  <c r="I71" i="5"/>
  <c r="W32" i="5"/>
  <c r="Y6" i="5"/>
  <c r="I78" i="5"/>
</calcChain>
</file>

<file path=xl/sharedStrings.xml><?xml version="1.0" encoding="utf-8"?>
<sst xmlns="http://schemas.openxmlformats.org/spreadsheetml/2006/main" count="169" uniqueCount="47">
  <si>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</si>
  <si>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</si>
  <si>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</si>
  <si>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</si>
  <si>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</si>
  <si>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</si>
  <si>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</si>
  <si>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</si>
  <si>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</si>
  <si>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</si>
  <si>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</si>
  <si>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</si>
  <si>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</si>
  <si>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</si>
  <si>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</si>
  <si>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</si>
  <si>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</si>
  <si>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</si>
  <si>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</si>
  <si>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</si>
  <si>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</si>
  <si>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</si>
  <si>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</si>
  <si>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</si>
  <si>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</si>
  <si>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</si>
  <si>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</si>
  <si>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</si>
  <si>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</si>
  <si>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</si>
  <si>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</si>
  <si>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</si>
  <si>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</si>
  <si>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</si>
  <si>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</si>
  <si>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</si>
  <si>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</si>
  <si>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</si>
  <si>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</si>
  <si>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</si>
  <si>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</si>
  <si>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</si>
  <si>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</si>
  <si>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</si>
  <si>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</si>
  <si>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</si>
  <si>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1972עמי גמל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</si>
</sst>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F85" sqref="F8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0</v>
      </c>
      <c r="E8" s="29">
        <v>0</v>
      </c>
      <c r="F8" s="30">
        <v>0</v>
      </c>
      <c r="G8" s="10">
        <v>0</v>
      </c>
      <c r="H8" s="11">
        <v>0</v>
      </c>
      <c r="I8" s="29">
        <v>0</v>
      </c>
      <c r="J8" s="30">
        <v>0</v>
      </c>
      <c r="K8" s="10">
        <v>0</v>
      </c>
      <c r="L8" s="11">
        <v>0</v>
      </c>
      <c r="M8" s="29">
        <v>0</v>
      </c>
      <c r="N8" s="30">
        <v>0.1736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0</v>
      </c>
      <c r="D16" s="11">
        <v>0</v>
      </c>
      <c r="E16" s="29">
        <v>0</v>
      </c>
      <c r="F16" s="30">
        <v>0</v>
      </c>
      <c r="G16" s="10">
        <v>0</v>
      </c>
      <c r="H16" s="11">
        <v>0</v>
      </c>
      <c r="I16" s="29">
        <v>0</v>
      </c>
      <c r="J16" s="30">
        <v>0</v>
      </c>
      <c r="K16" s="10">
        <v>0</v>
      </c>
      <c r="L16" s="11">
        <v>0</v>
      </c>
      <c r="M16" s="29">
        <v>0</v>
      </c>
      <c r="N16" s="30">
        <v>0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0</v>
      </c>
      <c r="E26" s="29">
        <v>0</v>
      </c>
      <c r="F26" s="30">
        <v>0</v>
      </c>
      <c r="G26" s="10">
        <v>0</v>
      </c>
      <c r="H26" s="11">
        <v>0</v>
      </c>
      <c r="I26" s="29">
        <v>0</v>
      </c>
      <c r="J26" s="30">
        <v>0</v>
      </c>
      <c r="K26" s="10">
        <v>0</v>
      </c>
      <c r="L26" s="11">
        <v>0</v>
      </c>
      <c r="M26" s="29">
        <v>0</v>
      </c>
      <c r="N26" s="30">
        <v>0.82640000000000002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0</v>
      </c>
      <c r="D27" s="15">
        <v>0</v>
      </c>
      <c r="E27" s="31">
        <v>0</v>
      </c>
      <c r="F27" s="32">
        <f t="shared" ref="F27:M27" si="0">SUM(F8:F26)</f>
        <v>0</v>
      </c>
      <c r="G27" s="14">
        <f t="shared" si="0"/>
        <v>0</v>
      </c>
      <c r="H27" s="15">
        <f t="shared" si="0"/>
        <v>0</v>
      </c>
      <c r="I27" s="31">
        <f t="shared" si="0"/>
        <v>0</v>
      </c>
      <c r="J27" s="32">
        <f t="shared" si="0"/>
        <v>0</v>
      </c>
      <c r="K27" s="14">
        <f t="shared" si="0"/>
        <v>0</v>
      </c>
      <c r="L27" s="15">
        <f t="shared" si="0"/>
        <v>0</v>
      </c>
      <c r="M27" s="31">
        <f t="shared" si="0"/>
        <v>0</v>
      </c>
      <c r="N27" s="32">
        <v>1</v>
      </c>
      <c r="O27" s="31"/>
      <c r="P27" s="32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0</v>
      </c>
      <c r="D28" s="47"/>
      <c r="E28" s="44">
        <v>0</v>
      </c>
      <c r="F28" s="45"/>
      <c r="G28" s="46">
        <v>0</v>
      </c>
      <c r="H28" s="47"/>
      <c r="I28" s="44">
        <v>0</v>
      </c>
      <c r="J28" s="45"/>
      <c r="K28" s="46">
        <v>0</v>
      </c>
      <c r="L28" s="47"/>
      <c r="M28" s="44">
        <v>0.38</v>
      </c>
      <c r="N28" s="45"/>
      <c r="O28" s="44"/>
      <c r="P28" s="45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0</v>
      </c>
      <c r="D34" s="19">
        <v>0</v>
      </c>
      <c r="E34" s="33">
        <v>0</v>
      </c>
      <c r="F34" s="34">
        <v>0</v>
      </c>
      <c r="G34" s="18">
        <v>0</v>
      </c>
      <c r="H34" s="19">
        <v>0</v>
      </c>
      <c r="I34" s="33">
        <v>0</v>
      </c>
      <c r="J34" s="34">
        <v>0</v>
      </c>
      <c r="K34" s="18">
        <v>0</v>
      </c>
      <c r="L34" s="19">
        <v>0</v>
      </c>
      <c r="M34" s="33">
        <v>0</v>
      </c>
      <c r="N34" s="34">
        <v>1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0</v>
      </c>
      <c r="D35" s="11">
        <v>0</v>
      </c>
      <c r="E35" s="29">
        <v>0</v>
      </c>
      <c r="F35" s="30">
        <v>0</v>
      </c>
      <c r="G35" s="10">
        <v>0</v>
      </c>
      <c r="H35" s="11">
        <v>0</v>
      </c>
      <c r="I35" s="29">
        <v>0</v>
      </c>
      <c r="J35" s="30">
        <v>0</v>
      </c>
      <c r="K35" s="10">
        <v>0</v>
      </c>
      <c r="L35" s="11">
        <v>0</v>
      </c>
      <c r="M35" s="29">
        <v>0</v>
      </c>
      <c r="N35" s="30">
        <v>0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0</v>
      </c>
      <c r="D36" s="15">
        <v>0</v>
      </c>
      <c r="E36" s="31">
        <v>0</v>
      </c>
      <c r="F36" s="32">
        <v>0</v>
      </c>
      <c r="G36" s="14">
        <v>0</v>
      </c>
      <c r="H36" s="15">
        <v>0</v>
      </c>
      <c r="I36" s="31">
        <v>0</v>
      </c>
      <c r="J36" s="32">
        <v>0</v>
      </c>
      <c r="K36" s="14">
        <v>0</v>
      </c>
      <c r="L36" s="15">
        <v>0</v>
      </c>
      <c r="M36" s="31">
        <f>SUM(M34:M35)</f>
        <v>0</v>
      </c>
      <c r="N36" s="32">
        <f>SUM(N34:N35)</f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0</v>
      </c>
      <c r="D41" s="19">
        <v>0</v>
      </c>
      <c r="E41" s="33">
        <v>0</v>
      </c>
      <c r="F41" s="34">
        <v>0</v>
      </c>
      <c r="G41" s="18">
        <v>0</v>
      </c>
      <c r="H41" s="19">
        <v>0</v>
      </c>
      <c r="I41" s="33">
        <v>0</v>
      </c>
      <c r="J41" s="34">
        <v>0</v>
      </c>
      <c r="K41" s="18">
        <v>0</v>
      </c>
      <c r="L41" s="19">
        <v>0</v>
      </c>
      <c r="M41" s="33">
        <v>0</v>
      </c>
      <c r="N41" s="34">
        <v>0.1736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0</v>
      </c>
      <c r="D42" s="11">
        <v>0</v>
      </c>
      <c r="E42" s="29">
        <v>0</v>
      </c>
      <c r="F42" s="30">
        <v>0</v>
      </c>
      <c r="G42" s="10">
        <v>0</v>
      </c>
      <c r="H42" s="11">
        <v>0</v>
      </c>
      <c r="I42" s="29">
        <v>0</v>
      </c>
      <c r="J42" s="30">
        <v>0</v>
      </c>
      <c r="K42" s="10">
        <v>0</v>
      </c>
      <c r="L42" s="11">
        <v>0</v>
      </c>
      <c r="M42" s="29">
        <v>0</v>
      </c>
      <c r="N42" s="30">
        <v>0.82640000000000002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0</v>
      </c>
      <c r="D43" s="15">
        <v>0</v>
      </c>
      <c r="E43" s="31">
        <v>0</v>
      </c>
      <c r="F43" s="32">
        <v>0</v>
      </c>
      <c r="G43" s="14">
        <v>0</v>
      </c>
      <c r="H43" s="15">
        <v>0</v>
      </c>
      <c r="I43" s="31">
        <v>0</v>
      </c>
      <c r="J43" s="32">
        <v>0</v>
      </c>
      <c r="K43" s="14">
        <v>0</v>
      </c>
      <c r="L43" s="15">
        <v>0</v>
      </c>
      <c r="M43" s="31">
        <f>SUM(M41:M42)</f>
        <v>0</v>
      </c>
      <c r="N43" s="32">
        <f>SUM(N41:N42)</f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0</v>
      </c>
      <c r="E48" s="29">
        <f>(1+C48)*(1+I8)*(1+K8)*(1+M8)-1</f>
        <v>0</v>
      </c>
      <c r="F48" s="30">
        <v>0.1736</v>
      </c>
      <c r="G48" s="10"/>
      <c r="H48" s="11"/>
      <c r="I48" s="29"/>
      <c r="J48" s="30"/>
    </row>
    <row r="49" spans="2:10">
      <c r="B49" s="12" t="s">
        <v>7</v>
      </c>
      <c r="C49" s="10">
        <v>0</v>
      </c>
      <c r="D49" s="11">
        <v>0</v>
      </c>
      <c r="E49" s="29">
        <f t="shared" ref="E49:E66" si="1">(1+C49)*(1+I9)*(1+K9)*(1+M9)-1</f>
        <v>0</v>
      </c>
      <c r="F49" s="30">
        <v>0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f t="shared" si="1"/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f t="shared" si="1"/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0</v>
      </c>
      <c r="D52" s="11">
        <v>0</v>
      </c>
      <c r="E52" s="29">
        <f t="shared" si="1"/>
        <v>0</v>
      </c>
      <c r="F52" s="30">
        <v>0</v>
      </c>
      <c r="G52" s="10"/>
      <c r="H52" s="11"/>
      <c r="I52" s="29"/>
      <c r="J52" s="30"/>
    </row>
    <row r="53" spans="2:10">
      <c r="B53" s="12" t="s">
        <v>15</v>
      </c>
      <c r="C53" s="10">
        <v>0</v>
      </c>
      <c r="D53" s="11">
        <v>0</v>
      </c>
      <c r="E53" s="29">
        <f t="shared" si="1"/>
        <v>0</v>
      </c>
      <c r="F53" s="30">
        <v>0</v>
      </c>
      <c r="G53" s="10"/>
      <c r="H53" s="11"/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f>(1+C54)*(1+I14)*(1+K14)*(1+M14)-1</f>
        <v>0</v>
      </c>
      <c r="F54" s="30">
        <v>0</v>
      </c>
      <c r="G54" s="10"/>
      <c r="H54" s="11"/>
      <c r="I54" s="29"/>
      <c r="J54" s="30"/>
    </row>
    <row r="55" spans="2:10">
      <c r="B55" s="12" t="s">
        <v>19</v>
      </c>
      <c r="C55" s="10">
        <v>0</v>
      </c>
      <c r="D55" s="11">
        <v>0</v>
      </c>
      <c r="E55" s="29">
        <f t="shared" si="1"/>
        <v>0</v>
      </c>
      <c r="F55" s="30">
        <v>0</v>
      </c>
      <c r="G55" s="10"/>
      <c r="H55" s="11"/>
      <c r="I55" s="29"/>
      <c r="J55" s="30"/>
    </row>
    <row r="56" spans="2:10">
      <c r="B56" s="12" t="s">
        <v>21</v>
      </c>
      <c r="C56" s="10">
        <v>0</v>
      </c>
      <c r="D56" s="11">
        <v>0</v>
      </c>
      <c r="E56" s="29">
        <f t="shared" si="1"/>
        <v>0</v>
      </c>
      <c r="F56" s="30">
        <v>0</v>
      </c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f t="shared" si="1"/>
        <v>0</v>
      </c>
      <c r="F57" s="30">
        <v>0</v>
      </c>
      <c r="G57" s="10"/>
      <c r="H57" s="11"/>
      <c r="I57" s="29"/>
      <c r="J57" s="30"/>
    </row>
    <row r="58" spans="2:10">
      <c r="B58" s="12" t="s">
        <v>25</v>
      </c>
      <c r="C58" s="10">
        <v>0</v>
      </c>
      <c r="D58" s="11">
        <v>0</v>
      </c>
      <c r="E58" s="29">
        <f t="shared" si="1"/>
        <v>0</v>
      </c>
      <c r="F58" s="30">
        <v>0</v>
      </c>
      <c r="G58" s="10"/>
      <c r="H58" s="11"/>
      <c r="I58" s="29"/>
      <c r="J58" s="30"/>
    </row>
    <row r="59" spans="2:10">
      <c r="B59" s="12" t="s">
        <v>26</v>
      </c>
      <c r="C59" s="10">
        <v>0</v>
      </c>
      <c r="D59" s="11">
        <v>0</v>
      </c>
      <c r="E59" s="29">
        <f t="shared" si="1"/>
        <v>0</v>
      </c>
      <c r="F59" s="30">
        <v>0</v>
      </c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f t="shared" si="1"/>
        <v>0</v>
      </c>
      <c r="F60" s="30">
        <v>0</v>
      </c>
      <c r="G60" s="10"/>
      <c r="H60" s="11"/>
      <c r="I60" s="29"/>
      <c r="J60" s="30"/>
    </row>
    <row r="61" spans="2:10">
      <c r="B61" s="12" t="s">
        <v>28</v>
      </c>
      <c r="C61" s="10">
        <v>0</v>
      </c>
      <c r="D61" s="11">
        <v>0</v>
      </c>
      <c r="E61" s="29">
        <f t="shared" si="1"/>
        <v>0</v>
      </c>
      <c r="F61" s="30">
        <v>0</v>
      </c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f t="shared" si="1"/>
        <v>0</v>
      </c>
      <c r="F62" s="30">
        <v>0</v>
      </c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f t="shared" si="1"/>
        <v>0</v>
      </c>
      <c r="F63" s="30">
        <v>0</v>
      </c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f t="shared" si="1"/>
        <v>0</v>
      </c>
      <c r="F64" s="30">
        <v>0</v>
      </c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f t="shared" si="1"/>
        <v>0</v>
      </c>
      <c r="F65" s="30">
        <v>0</v>
      </c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0</v>
      </c>
      <c r="E66" s="29">
        <f t="shared" si="1"/>
        <v>0</v>
      </c>
      <c r="F66" s="30">
        <v>0.82640000000000002</v>
      </c>
      <c r="G66" s="10"/>
      <c r="H66" s="11"/>
      <c r="I66" s="29"/>
      <c r="J66" s="30"/>
    </row>
    <row r="67" spans="2:10">
      <c r="B67" s="13" t="s">
        <v>44</v>
      </c>
      <c r="C67" s="15">
        <v>0</v>
      </c>
      <c r="D67" s="15">
        <v>0</v>
      </c>
      <c r="E67" s="31">
        <f>SUM(E48:E66)</f>
        <v>0</v>
      </c>
      <c r="F67" s="31">
        <f>SUM(F48:F66)</f>
        <v>1</v>
      </c>
      <c r="G67" s="14"/>
      <c r="H67" s="15"/>
      <c r="I67" s="31"/>
      <c r="J67" s="32"/>
    </row>
    <row r="68" spans="2:10">
      <c r="B68" s="35" t="s">
        <v>40</v>
      </c>
      <c r="C68" s="46">
        <v>0</v>
      </c>
      <c r="D68" s="47"/>
      <c r="E68" s="44">
        <f>C68+I28+K28+M28</f>
        <v>0.38</v>
      </c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0</v>
      </c>
      <c r="D73" s="19">
        <v>0</v>
      </c>
      <c r="E73" s="33">
        <f>(1+C73)*(1+I34)*(1+K34)*(1+M34)-1</f>
        <v>0</v>
      </c>
      <c r="F73" s="34">
        <v>1</v>
      </c>
      <c r="G73" s="18"/>
      <c r="H73" s="19"/>
      <c r="I73" s="33"/>
      <c r="J73" s="34"/>
    </row>
    <row r="74" spans="2:10">
      <c r="B74" s="12" t="s">
        <v>36</v>
      </c>
      <c r="C74" s="18">
        <v>0</v>
      </c>
      <c r="D74" s="19">
        <v>0</v>
      </c>
      <c r="E74" s="29">
        <f>(1+C74)*(1+I35)*(1+K35)*(1+M35)-1</f>
        <v>0</v>
      </c>
      <c r="F74" s="30">
        <v>0</v>
      </c>
      <c r="G74" s="10"/>
      <c r="H74" s="11"/>
      <c r="I74" s="29"/>
      <c r="J74" s="30"/>
    </row>
    <row r="75" spans="2:10">
      <c r="B75" s="13" t="s">
        <v>44</v>
      </c>
      <c r="C75" s="15">
        <v>0</v>
      </c>
      <c r="D75" s="15">
        <v>0</v>
      </c>
      <c r="E75" s="31">
        <f>SUM(E73:E74)</f>
        <v>0</v>
      </c>
      <c r="F75" s="32">
        <f>SUM(F73:F74)</f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0</v>
      </c>
      <c r="D80" s="19">
        <v>0</v>
      </c>
      <c r="E80" s="33">
        <f>(1+C80)*(1+I41)*(1+K41)*(1+M41)-1</f>
        <v>0</v>
      </c>
      <c r="F80" s="34">
        <v>0.1736</v>
      </c>
      <c r="G80" s="18"/>
      <c r="H80" s="19"/>
      <c r="I80" s="33"/>
      <c r="J80" s="34"/>
    </row>
    <row r="81" spans="2:10">
      <c r="B81" s="12" t="s">
        <v>38</v>
      </c>
      <c r="C81" s="18">
        <v>0</v>
      </c>
      <c r="D81" s="11">
        <v>0</v>
      </c>
      <c r="E81" s="29">
        <f>(1+C81)*(1+I42)*(1+K42)*(1+M42)-1</f>
        <v>0</v>
      </c>
      <c r="F81" s="30">
        <v>0.82640000000000002</v>
      </c>
      <c r="G81" s="10"/>
      <c r="H81" s="11"/>
      <c r="I81" s="29"/>
      <c r="J81" s="30"/>
    </row>
    <row r="82" spans="2:10">
      <c r="B82" s="13" t="s">
        <v>44</v>
      </c>
      <c r="C82" s="15">
        <v>0</v>
      </c>
      <c r="D82" s="15">
        <v>0</v>
      </c>
      <c r="E82" s="31">
        <f>SUM(E80:E81)</f>
        <v>0</v>
      </c>
      <c r="F82" s="32">
        <f>SUM(F80:F81)</f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46656d4-8850-49b3-aebd-68bd05f7f43d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2019-07-18T09:11:55Z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