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<sst xmlns="http://schemas.openxmlformats.org/spreadsheetml/2006/main" count="1254" uniqueCount="197">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</sst>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30/09/2020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176.017355192</x:v>
      </x:c>
      <x:c r="D11" s="94" t="n">
        <x:v>0.167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0</x:v>
      </x:c>
      <x:c r="D13" s="96" t="n">
        <x:v>0.00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0</x:v>
      </x:c>
      <x:c r="D15" s="96" t="n">
        <x:v>0.00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880.046449124</x:v>
      </x:c>
      <x:c r="D17" s="96" t="n">
        <x:v>0.8348</x:v>
      </x:c>
    </x:row>
    <x:row r="18" spans="1:4">
      <x:c r="A18" s="10" t="s">
        <x:v>13</x:v>
      </x:c>
      <x:c r="B18" s="71" t="s">
        <x:v>20</x:v>
      </x:c>
      <x:c r="C18" s="95" t="n">
        <x:v>1.0824387</x:v>
      </x:c>
      <x:c r="D18" s="96" t="n">
        <x:v>0.001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0</x:v>
      </x:c>
      <x:c r="D26" s="96" t="n">
        <x:v>0.00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-2.62034</x:v>
      </x:c>
      <x:c r="D31" s="96" t="n">
        <x:v>-0.0025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-0.30998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1054.215923016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3.441</x:v>
      </x:c>
    </x:row>
    <x:row r="48">
      <x:c r="C48" t="str">
        <x:v>אירו</x:v>
      </x:c>
      <x:c r="D48" t="n">
        <x:v>4.0258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30/09/2020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30/09/2020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בחו"ל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97" t="str">
        <x:v>סה"כ קרן מובטחת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קרן לא מובטחת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מוצרים מאוגחים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t="str">
        <x:v>בעל ענין/צד קשור *</x:v>
      </x:c>
    </x:row>
    <x:row r="33">
      <x:c r="B33" t="str">
        <x:v>בהתאם לשיטה שיושמה בדוח הכספי **</x:v>
      </x:c>
    </x:row>
    <x:row r="34">
      <x:c r="B34" t="str">
        <x:v>***שער-יוצג במאית המטבע המקומי, קרי /סנט וכ'ו</x:v>
      </x:c>
    </x:row>
    <x:row r="35">
      <x:c r="B3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30/09/2020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30/09/2020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30/09/2020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30/09/2020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30/09/2020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30/09/2020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176.017355192</x:v>
      </x:c>
      <x:c r="K11" s="94" t="n">
        <x:v>1.00</x:v>
      </x:c>
      <x:c r="L11" s="94" t="n">
        <x:v>0.167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176.017355192</x:v>
      </x:c>
      <x:c r="K12" s="98" t="n">
        <x:v>1.00</x:v>
      </x:c>
      <x:c r="L12" s="98" t="n">
        <x:v>0.167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168.41678</x:v>
      </x:c>
      <x:c r="K13" s="98" t="n">
        <x:v>0.9568</x:v>
      </x:c>
      <x:c r="L13" s="98" t="n">
        <x:v>0.1598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168.41678</x:v>
      </x:c>
      <x:c r="K14" s="96" t="n">
        <x:v>0.9568</x:v>
      </x:c>
      <x:c r="L14" s="96" t="n">
        <x:v>0.1598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7.600575192</x:v>
      </x:c>
      <x:c r="K15" s="98" t="n">
        <x:v>0.0432</x:v>
      </x:c>
      <x:c r="L15" s="98" t="n">
        <x:v>0.0072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6.71493945</x:v>
      </x:c>
      <x:c r="K16" s="96" t="n">
        <x:v>0.0381</x:v>
      </x:c>
      <x:c r="L16" s="96" t="n">
        <x:v>0.0064</x:v>
      </x:c>
    </x:row>
    <x:row r="17" spans="4:4">
      <x:c r="B17" s="0" t="str">
        <x:v>יורו- לאומי</x:v>
      </x:c>
      <x:c r="C17" s="0" t="str">
        <x:v>20003- 10- לאומי</x:v>
      </x:c>
      <x:c r="D17" s="0" t="str">
        <x:v>10</x:v>
      </x:c>
      <x:c r="E17" s="0" t="str">
        <x:v>ilAAA</x:v>
      </x:c>
      <x:c r="F17" s="0" t="str">
        <x:v>S&amp;P מעלות</x:v>
      </x:c>
      <x:c r="G17" s="0" t="str">
        <x:v>אירו</x:v>
      </x:c>
      <x:c r="H17" s="96" t="n">
        <x:v>0.00</x:v>
      </x:c>
      <x:c r="I17" s="96" t="n">
        <x:v>0.00</x:v>
      </x:c>
      <x:c r="J17" s="95" t="n">
        <x:v>0.885635742</x:v>
      </x:c>
      <x:c r="K17" s="96" t="n">
        <x:v>0.005</x:v>
      </x:c>
      <x:c r="L17" s="96" t="n">
        <x:v>0.0008</x:v>
      </x:c>
    </x:row>
    <x:row r="18" spans="4:4">
      <x:c r="B18" s="97" t="str">
        <x:v>סה"כ פח"ק/פר"י</x:v>
      </x:c>
      <x:c r="D18" s="16"/>
      <x:c r="I18" s="98" t="n">
        <x:v>0.00</x:v>
      </x:c>
      <x:c r="J18" s="99" t="n">
        <x:v>0</x:v>
      </x:c>
      <x:c r="K18" s="98" t="n">
        <x:v>0.00</x:v>
      </x:c>
      <x:c r="L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G19" s="0" t="str">
        <x:v>0</x:v>
      </x:c>
      <x:c r="H19" s="96" t="n">
        <x:v>0.00</x:v>
      </x:c>
      <x:c r="I19" s="96" t="n">
        <x:v>0.00</x:v>
      </x:c>
      <x:c r="J19" s="95" t="n">
        <x:v>0</x:v>
      </x:c>
      <x:c r="K19" s="96" t="n">
        <x:v>0.00</x:v>
      </x:c>
      <x:c r="L19" s="96" t="n">
        <x:v>0.00</x:v>
      </x:c>
    </x:row>
    <x:row r="20" spans="4:4">
      <x:c r="B20" s="97" t="str">
        <x:v>סה"כ פק"מ לתקופה של עד שלושה חודשים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פקדון צמוד מדד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מט"ח עד שלושה חודשים (פצ"מ)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פקדונות במט"ח עד שלושה חודשים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בחו"ל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97" t="str">
        <x:v>סה"כ יתרות מזומנים ועו"ש נקובים במט"ח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G30" s="0" t="str">
        <x:v>0</x:v>
      </x:c>
      <x:c r="H30" s="96" t="n">
        <x:v>0.00</x:v>
      </x:c>
      <x:c r="I30" s="96" t="n">
        <x:v>0.00</x:v>
      </x:c>
      <x:c r="J30" s="95" t="n">
        <x:v>0</x:v>
      </x:c>
      <x:c r="K30" s="96" t="n">
        <x:v>0.00</x:v>
      </x:c>
      <x:c r="L30" s="96" t="n">
        <x:v>0.00</x:v>
      </x:c>
    </x:row>
    <x:row r="31" spans="4:4">
      <x:c r="B31" s="97" t="str">
        <x:v>סה"כ פקדונות במט"ח עד שלושה חודשים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t="str">
        <x:v>בעל ענין/צד קשור *</x:v>
      </x:c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30/09/2020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-72980</x:v>
      </x:c>
      <x:c r="H11" s="7"/>
      <x:c r="I11" s="93" t="n">
        <x:v>-2.62034</x:v>
      </x:c>
      <x:c r="J11" s="94" t="n">
        <x:v>1.00</x:v>
      </x:c>
      <x:c r="K11" s="94" t="n">
        <x:v>-0.0025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-72980</x:v>
      </x:c>
      <x:c r="I12" s="99" t="n">
        <x:v>-2.62034</x:v>
      </x:c>
      <x:c r="J12" s="98" t="n">
        <x:v>1.00</x:v>
      </x:c>
      <x:c r="K12" s="98" t="n">
        <x:v>-0.0025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-72980</x:v>
      </x:c>
      <x:c r="I15" s="99" t="n">
        <x:v>-2.62034</x:v>
      </x:c>
      <x:c r="J15" s="98" t="n">
        <x:v>1.00</x:v>
      </x:c>
      <x:c r="K15" s="98" t="n">
        <x:v>-0.0025</x:v>
      </x:c>
    </x:row>
    <x:row r="16" spans="2:49">
      <x:c r="B16" s="0" t="str">
        <x:v>FWD CCY\ILS 20200811 USD\ILS 3.3952000 20201112</x:v>
      </x:c>
      <x:c r="C16" s="0" t="str">
        <x:v>90011231</x:v>
      </x:c>
      <x:c r="D16" s="0" t="str">
        <x:v>אחר</x:v>
      </x:c>
      <x:c r="E16" s="0" t="str">
        <x:v>דולר אמריקאי</x:v>
      </x:c>
      <x:c r="F16" s="0" t="str">
        <x:v>11/08/20</x:v>
      </x:c>
      <x:c r="G16" s="95" t="n">
        <x:v>-64000</x:v>
      </x:c>
      <x:c r="H16" s="95" t="n">
        <x:v>4.40417187500</x:v>
      </x:c>
      <x:c r="I16" s="95" t="n">
        <x:v>-2.81867</x:v>
      </x:c>
      <x:c r="J16" s="96" t="n">
        <x:v>1.0757</x:v>
      </x:c>
      <x:c r="K16" s="96" t="n">
        <x:v>-0.0027</x:v>
      </x:c>
    </x:row>
    <x:row r="17" spans="3:4">
      <x:c r="B17" s="0" t="str">
        <x:v>FWD CCY\ILS 20200818 EUR\ILS 4.0490000 20201029</x:v>
      </x:c>
      <x:c r="C17" s="0" t="str">
        <x:v>90011265</x:v>
      </x:c>
      <x:c r="D17" s="0" t="str">
        <x:v>אחר</x:v>
      </x:c>
      <x:c r="E17" s="0" t="str">
        <x:v>אירו</x:v>
      </x:c>
      <x:c r="F17" s="0" t="str">
        <x:v>18/08/20</x:v>
      </x:c>
      <x:c r="G17" s="95" t="n">
        <x:v>-8980</x:v>
      </x:c>
      <x:c r="H17" s="95" t="n">
        <x:v>-2.2085746102449888641425389800</x:v>
      </x:c>
      <x:c r="I17" s="95" t="n">
        <x:v>0.19833</x:v>
      </x:c>
      <x:c r="J17" s="96" t="n">
        <x:v>-0.0757</x:v>
      </x:c>
      <x:c r="K17" s="96" t="n">
        <x:v>0.0002</x:v>
      </x:c>
    </x:row>
    <x:row r="18" spans="3:4">
      <x:c r="B18" s="97" t="str">
        <x:v>סה"כ מט"ח/מט"ח</x:v>
      </x:c>
      <x:c r="C18" s="16"/>
      <x:c r="D18" s="16"/>
      <x:c r="G18" s="99" t="n">
        <x:v>0</x:v>
      </x:c>
      <x:c r="I18" s="99" t="n">
        <x:v>0</x:v>
      </x:c>
      <x:c r="J18" s="98" t="n">
        <x:v>0.00</x:v>
      </x:c>
      <x:c r="K18" s="98" t="n">
        <x:v>0.00</x:v>
      </x:c>
    </x:row>
    <x:row r="19" spans="3:4">
      <x:c r="B19" s="0" t="str">
        <x:v>0</x:v>
      </x:c>
      <x:c r="C19" s="0" t="str">
        <x:v>0</x:v>
      </x:c>
      <x:c r="D19" s="0" t="str">
        <x:v>0</x:v>
      </x:c>
      <x:c r="E19" s="0" t="str">
        <x:v>0</x:v>
      </x:c>
      <x:c r="G19" s="95" t="n">
        <x:v>0</x:v>
      </x:c>
      <x:c r="H19" s="95" t="n">
        <x:v>0</x:v>
      </x:c>
      <x:c r="I19" s="95" t="n">
        <x:v>0</x:v>
      </x:c>
      <x:c r="J19" s="96" t="n">
        <x:v>0.00</x:v>
      </x:c>
      <x:c r="K19" s="96" t="n">
        <x:v>0.00</x:v>
      </x:c>
    </x:row>
    <x:row r="20" spans="3:4">
      <x:c r="B20" s="97" t="str">
        <x:v>סה"כ ריבית</x:v>
      </x:c>
      <x:c r="C20" s="16"/>
      <x:c r="D20" s="16"/>
      <x:c r="G20" s="99" t="n">
        <x:v>0</x:v>
      </x:c>
      <x:c r="I20" s="99" t="n">
        <x:v>0</x:v>
      </x:c>
      <x:c r="J20" s="98" t="n">
        <x:v>0.00</x:v>
      </x:c>
      <x:c r="K20" s="98" t="n">
        <x:v>0.00</x:v>
      </x:c>
    </x:row>
    <x:row r="21" spans="3:4">
      <x:c r="B21" s="0" t="str">
        <x:v>0</x:v>
      </x:c>
      <x:c r="C21" s="0" t="str">
        <x:v>0</x:v>
      </x:c>
      <x:c r="D21" s="0" t="str">
        <x:v>0</x:v>
      </x:c>
      <x:c r="E21" s="0" t="str">
        <x:v>0</x:v>
      </x:c>
      <x:c r="G21" s="95" t="n">
        <x:v>0</x:v>
      </x:c>
      <x:c r="H21" s="95" t="n">
        <x:v>0</x:v>
      </x:c>
      <x:c r="I21" s="95" t="n">
        <x:v>0</x:v>
      </x:c>
      <x:c r="J21" s="96" t="n">
        <x:v>0.00</x:v>
      </x:c>
      <x:c r="K21" s="96" t="n">
        <x:v>0.00</x:v>
      </x:c>
    </x:row>
    <x:row r="22" spans="3:4">
      <x:c r="B22" s="97" t="str">
        <x:v>סה"כ אחר</x:v>
      </x:c>
      <x:c r="C22" s="16"/>
      <x:c r="D22" s="16"/>
      <x:c r="G22" s="99" t="n">
        <x:v>0</x:v>
      </x:c>
      <x:c r="I22" s="99" t="n">
        <x:v>0</x:v>
      </x:c>
      <x:c r="J22" s="98" t="n">
        <x:v>0.00</x:v>
      </x:c>
      <x:c r="K22" s="98" t="n">
        <x:v>0.00</x:v>
      </x:c>
    </x:row>
    <x:row r="23" spans="3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</x:row>
    <x:row r="24" spans="3:4">
      <x:c r="B24" s="97" t="str">
        <x:v>סה"כ בחו"ל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97" t="str">
        <x:v>סה"כ מדדים כולל מניות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0" t="str">
        <x:v>0</x:v>
      </x:c>
      <x:c r="C26" s="0" t="str">
        <x:v>0</x:v>
      </x:c>
      <x:c r="D26" s="0" t="str">
        <x:v>0</x:v>
      </x:c>
      <x:c r="E26" s="0" t="str">
        <x:v>0</x:v>
      </x:c>
      <x:c r="G26" s="95" t="n">
        <x:v>0</x:v>
      </x:c>
      <x:c r="H26" s="95" t="n">
        <x:v>0</x:v>
      </x:c>
      <x:c r="I26" s="95" t="n">
        <x:v>0</x:v>
      </x:c>
      <x:c r="J26" s="96" t="n">
        <x:v>0.00</x:v>
      </x:c>
      <x:c r="K26" s="96" t="n">
        <x:v>0.00</x:v>
      </x:c>
    </x:row>
    <x:row r="27" spans="3:4">
      <x:c r="B27" s="97" t="str">
        <x:v>סה"כ מטבע</x:v>
      </x:c>
      <x:c r="C27" s="16"/>
      <x:c r="D27" s="16"/>
      <x:c r="G27" s="99" t="n">
        <x:v>0</x:v>
      </x:c>
      <x:c r="I27" s="99" t="n">
        <x:v>0</x:v>
      </x:c>
      <x:c r="J27" s="98" t="n">
        <x:v>0.00</x:v>
      </x:c>
      <x:c r="K27" s="98" t="n">
        <x:v>0.00</x:v>
      </x:c>
    </x:row>
    <x:row r="28" spans="3:4">
      <x:c r="B28" s="0" t="str">
        <x:v>0</x:v>
      </x:c>
      <x:c r="C28" s="0" t="str">
        <x:v>0</x:v>
      </x:c>
      <x:c r="D28" s="0" t="str">
        <x:v>0</x:v>
      </x:c>
      <x:c r="E28" s="0" t="str">
        <x:v>0</x:v>
      </x:c>
      <x:c r="G28" s="95" t="n">
        <x:v>0</x:v>
      </x:c>
      <x:c r="H28" s="95" t="n">
        <x:v>0</x:v>
      </x:c>
      <x:c r="I28" s="95" t="n">
        <x:v>0</x:v>
      </x:c>
      <x:c r="J28" s="96" t="n">
        <x:v>0.00</x:v>
      </x:c>
      <x:c r="K28" s="96" t="n">
        <x:v>0.00</x:v>
      </x:c>
    </x:row>
    <x:row r="29" spans="3:4">
      <x:c r="B29" s="97" t="str">
        <x:v>סה"כ ריבית</x:v>
      </x:c>
      <x:c r="C29" s="16"/>
      <x:c r="D29" s="16"/>
      <x:c r="G29" s="99" t="n">
        <x:v>0</x:v>
      </x:c>
      <x:c r="I29" s="99" t="n">
        <x:v>0</x:v>
      </x:c>
      <x:c r="J29" s="98" t="n">
        <x:v>0.00</x:v>
      </x:c>
      <x:c r="K29" s="98" t="n">
        <x:v>0.00</x:v>
      </x:c>
    </x:row>
    <x:row r="30" spans="3:4">
      <x:c r="B30" s="0" t="str">
        <x:v>0</x:v>
      </x:c>
      <x:c r="C30" s="0" t="str">
        <x:v>0</x:v>
      </x:c>
      <x:c r="D30" s="0" t="str">
        <x:v>0</x:v>
      </x:c>
      <x:c r="E30" s="0" t="str">
        <x:v>0</x:v>
      </x:c>
      <x:c r="G30" s="95" t="n">
        <x:v>0</x:v>
      </x:c>
      <x:c r="H30" s="95" t="n">
        <x:v>0</x:v>
      </x:c>
      <x:c r="I30" s="95" t="n">
        <x:v>0</x:v>
      </x:c>
      <x:c r="J30" s="96" t="n">
        <x:v>0.00</x:v>
      </x:c>
      <x:c r="K30" s="96" t="n">
        <x:v>0.00</x:v>
      </x:c>
    </x:row>
    <x:row r="31" spans="3:4">
      <x:c r="B31" s="97" t="str">
        <x:v>סה"כ אחר</x:v>
      </x:c>
      <x:c r="C31" s="16"/>
      <x:c r="D31" s="16"/>
      <x:c r="G31" s="99" t="n">
        <x:v>0</x:v>
      </x:c>
      <x:c r="I31" s="99" t="n">
        <x:v>0</x:v>
      </x:c>
      <x:c r="J31" s="98" t="n">
        <x:v>0.00</x:v>
      </x:c>
      <x:c r="K31" s="98" t="n">
        <x:v>0.00</x:v>
      </x:c>
    </x:row>
    <x:row r="32" spans="3:4">
      <x:c r="B32" s="0" t="str">
        <x:v>0</x:v>
      </x:c>
      <x:c r="C32" s="0" t="str">
        <x:v>0</x:v>
      </x:c>
      <x:c r="D32" s="0" t="str">
        <x:v>0</x:v>
      </x:c>
      <x:c r="E32" s="0" t="str">
        <x:v>0</x:v>
      </x:c>
      <x:c r="G32" s="95" t="n">
        <x:v>0</x:v>
      </x:c>
      <x:c r="H32" s="95" t="n">
        <x:v>0</x:v>
      </x:c>
      <x:c r="I32" s="95" t="n">
        <x:v>0</x:v>
      </x:c>
      <x:c r="J32" s="96" t="n">
        <x:v>0.00</x:v>
      </x:c>
      <x:c r="K32" s="96" t="n">
        <x:v>0.00</x:v>
      </x:c>
    </x:row>
    <x:row r="33" spans="3:4">
      <x:c r="B33" t="str">
        <x:v>בעל ענין/צד קשור *</x:v>
      </x:c>
      <x:c r="C33" s="16"/>
      <x:c r="D33" s="16"/>
    </x:row>
    <x:row r="34" spans="3:4">
      <x:c r="B34" t="str">
        <x:v>בהתאם לשיטה שיושמה בדוח הכספי **</x:v>
      </x:c>
      <x:c r="C34" s="16"/>
      <x:c r="D34" s="16"/>
    </x:row>
    <x:row r="35" spans="3:4">
      <x:c r="B35" t="str">
        <x:v>***שער-יוצג במאית המטבע המקומי, קרי /סנט וכ'ו</x:v>
      </x:c>
      <x:c r="C35" s="16"/>
      <x:c r="D35" s="16"/>
    </x:row>
    <x:row r="36" spans="3:4">
      <x:c r="B36" t="str">
        <x:v>****ערך נקוב-יוצג היחידות במטבע בו בוצעה העסקה במקור	</x:v>
      </x:c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30/09/2020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בחו"ל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97" t="str">
        <x:v>סה"כ קרן מובטחת</x:v>
      </x:c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 spans="4:4">
      <x:c r="B25" s="97" t="str">
        <x:v>סה"כ קרן לא מובטחת</x:v>
      </x:c>
      <x:c r="D25" s="16"/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 spans="4:4">
      <x:c r="B27" s="97" t="str">
        <x:v>סה"כ מוצרים מאוגחים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 spans="4:4">
      <x:c r="B32" t="str">
        <x:v>בעל ענין/צד קשור *</x:v>
      </x:c>
      <x:c r="D32" s="16"/>
    </x:row>
    <x:row r="33" spans="4:4">
      <x:c r="B33" t="str">
        <x:v>בהתאם לשיטה שיושמה בדוח הכספי **</x:v>
      </x:c>
      <x:c r="D33" s="16"/>
    </x:row>
    <x:row r="34" spans="4:4">
      <x:c r="B34" t="str">
        <x:v>***שער-יוצג במאית המטבע המקומי, קרי /סנט וכ'ו</x:v>
      </x:c>
      <x:c r="D34" s="16"/>
    </x:row>
    <x:row r="35" spans="4:4">
      <x:c r="B35" t="str">
        <x:v>****ערך נקוב-יוצג היחידות במטבע בו בוצעה העסקה במקור	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30/09/2020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30/09/2020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30/09/2020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-0.30998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-0.30998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-0.30998</x:v>
      </x:c>
      <x:c r="J13" s="96" t="n">
        <x:v>1.00</x:v>
      </x:c>
      <x:c r="K13" s="96" t="n">
        <x:v>-0.0003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C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30/09/2020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30/09/2020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30/09/2020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93" t="n">
        <x:v>0</x:v>
      </x:c>
      <x:c r="P11" s="7"/>
      <x:c r="Q11" s="94" t="n">
        <x:v>0.00</x:v>
      </x:c>
      <x:c r="R11" s="94" t="n">
        <x:v>0.00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O12" s="99" t="n">
        <x:v>0</x:v>
      </x:c>
      <x:c r="Q12" s="98" t="n">
        <x:v>0.00</x:v>
      </x:c>
      <x:c r="R12" s="98" t="n">
        <x:v>0.00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O14" s="95" t="n">
        <x:v>0</x:v>
      </x:c>
      <x:c r="P14" s="96" t="n">
        <x:v>0.00</x:v>
      </x:c>
      <x:c r="Q14" s="96" t="n">
        <x:v>0.00</x:v>
      </x:c>
      <x:c r="R14" s="96" t="n">
        <x:v>0.00</x:v>
      </x:c>
    </x:row>
    <x:row r="15" spans="2:53">
      <x:c r="B15" s="97" t="str">
        <x:v>סה"כ לא צמודות</x:v>
      </x:c>
      <x:c r="C15" s="16"/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O15" s="99" t="n">
        <x:v>0</x:v>
      </x:c>
      <x:c r="Q15" s="98" t="n">
        <x:v>0.00</x:v>
      </x:c>
      <x:c r="R15" s="98" t="n">
        <x:v>0.00</x:v>
      </x:c>
    </x:row>
    <x:row r="16" spans="2:53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O16" s="95" t="n">
        <x:v>0</x:v>
      </x:c>
      <x:c r="P16" s="96" t="n">
        <x:v>0.00</x:v>
      </x:c>
      <x:c r="Q16" s="96" t="n">
        <x:v>0.00</x:v>
      </x:c>
      <x:c r="R16" s="96" t="n">
        <x:v>0.00</x:v>
      </x:c>
    </x:row>
    <x:row r="17" spans="3:4">
      <x:c r="B17" s="0" t="str">
        <x:v>0</x:v>
      </x:c>
      <x:c r="C17" s="0" t="str">
        <x:v>0</x:v>
      </x:c>
      <x:c r="D17" s="16"/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O17" s="95" t="n">
        <x:v>0</x:v>
      </x:c>
      <x:c r="P17" s="96" t="n">
        <x:v>0.00</x:v>
      </x:c>
      <x:c r="Q17" s="96" t="n">
        <x:v>0.00</x:v>
      </x:c>
      <x:c r="R17" s="96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צמודות לדולר</x:v>
      </x:c>
      <x:c r="C19" s="16"/>
      <x:c r="D19" s="16"/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O19" s="99" t="n">
        <x:v>0</x:v>
      </x:c>
      <x:c r="Q19" s="98" t="n">
        <x:v>0.00</x:v>
      </x:c>
      <x:c r="R19" s="98" t="n">
        <x:v>0.00</x:v>
      </x:c>
    </x:row>
    <x:row r="20" spans="3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O20" s="95" t="n">
        <x:v>0</x:v>
      </x:c>
      <x:c r="P20" s="96" t="n">
        <x:v>0.00</x:v>
      </x:c>
      <x:c r="Q20" s="96" t="n">
        <x:v>0.00</x:v>
      </x:c>
      <x:c r="R20" s="96" t="n">
        <x:v>0.00</x:v>
      </x:c>
    </x:row>
    <x:row r="21" spans="3:4">
      <x:c r="B21" s="97" t="str">
        <x:v>סה"כ בחו"ל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97" t="str">
        <x:v>סה"כ אג"ח של ממשלת ישראל שהונפקו בחו"ל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אג"ח שהנפיקו ממשלות זרות בחו"ל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t="str">
        <x:v>בהתאם לשיטה שיושמה בדוח הכספי **</x:v>
      </x:c>
      <x:c r="C26" s="16"/>
      <x:c r="D26" s="16"/>
    </x:row>
    <x:row r="27" spans="3:4">
      <x:c r="B27" t="str">
        <x:v>***שער-יוצג במאית המטבע המקומי, קרי /סנט וכ'ו</x:v>
      </x:c>
      <x:c r="C27" s="16"/>
      <x:c r="D27" s="16"/>
    </x:row>
    <x:row r="28" spans="3:4">
      <x:c r="B28" t="str">
        <x:v>****ערך נקוב-יוצג היחידות במטבע בו בוצעה העסקה במקור	</x:v>
      </x:c>
      <x:c r="C28" s="16"/>
      <x:c r="D28" s="16"/>
    </x:row>
    <x:row r="29" spans="3:4">
      <x:c r="B29" t="str">
        <x:v>כאשר טרם חלף מועד תשלום הריבית/ פדיון קרן/ דיבידנד, יוצג סכום פדיון/ ריבית/ דיבידנד שעתיד להתקבל*****</x:v>
      </x:c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30/09/2020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30/09/2020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30/09/2020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6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30/09/2020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30/09/2020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20695</x:v>
      </x:c>
      <x:c r="I11" s="7"/>
      <x:c r="J11" s="93" t="n">
        <x:v>0.60310407</x:v>
      </x:c>
      <x:c r="K11" s="93" t="n">
        <x:v>880.046449124</x:v>
      </x:c>
      <x:c r="L11" s="7"/>
      <x:c r="M11" s="94" t="n">
        <x:v>1.00</x:v>
      </x:c>
      <x:c r="N11" s="94" t="n">
        <x:v>0.8348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19384</x:v>
      </x:c>
      <x:c r="J12" s="99" t="n">
        <x:v>0</x:v>
      </x:c>
      <x:c r="K12" s="99" t="n">
        <x:v>403.13623</x:v>
      </x:c>
      <x:c r="M12" s="98" t="n">
        <x:v>0.4581</x:v>
      </x:c>
      <x:c r="N12" s="98" t="n">
        <x:v>0.3824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17560</x:v>
      </x:c>
      <x:c r="J13" s="99" t="n">
        <x:v>0</x:v>
      </x:c>
      <x:c r="K13" s="99" t="n">
        <x:v>317.40823</x:v>
      </x:c>
      <x:c r="M13" s="98" t="n">
        <x:v>0.3607</x:v>
      </x:c>
      <x:c r="N13" s="98" t="n">
        <x:v>0.3011</x:v>
      </x:c>
    </x:row>
    <x:row r="14" spans="2:63">
      <x:c r="B14" s="0" t="str">
        <x:v>הראל סל תא 125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6056</x:v>
      </x:c>
      <x:c r="I14" s="95" t="n">
        <x:v>1328.00</x:v>
      </x:c>
      <x:c r="J14" s="95" t="n">
        <x:v>0</x:v>
      </x:c>
      <x:c r="K14" s="95" t="n">
        <x:v>80.42368</x:v>
      </x:c>
      <x:c r="L14" s="96" t="n">
        <x:v>0.00</x:v>
      </x:c>
      <x:c r="M14" s="96" t="n">
        <x:v>0.0914</x:v>
      </x:c>
      <x:c r="N14" s="96" t="n">
        <x:v>0.0763</x:v>
      </x:c>
    </x:row>
    <x:row r="15" spans="2:63">
      <x:c r="B15" s="0" t="str">
        <x:v>MTF סל תא 125</x:v>
      </x:c>
      <x:c r="C15" s="0" t="str">
        <x:v>1150283</x:v>
      </x:c>
      <x:c r="D15" s="0" t="str">
        <x:v>TASE</x:v>
      </x:c>
      <x:c r="E15" s="0" t="str">
        <x:v>511303661</x:v>
      </x:c>
      <x:c r="F15" s="0" t="str">
        <x:v>מניות</x:v>
      </x:c>
      <x:c r="G15" s="0" t="str">
        <x:v>שקל חדש</x:v>
      </x:c>
      <x:c r="H15" s="95" t="n">
        <x:v>1562</x:v>
      </x:c>
      <x:c r="I15" s="95" t="n">
        <x:v>2068.00</x:v>
      </x:c>
      <x:c r="J15" s="95" t="n">
        <x:v>0</x:v>
      </x:c>
      <x:c r="K15" s="95" t="n">
        <x:v>32.30216</x:v>
      </x:c>
      <x:c r="L15" s="96" t="n">
        <x:v>0.0001</x:v>
      </x:c>
      <x:c r="M15" s="96" t="n">
        <x:v>0.0367</x:v>
      </x:c>
      <x:c r="N15" s="96" t="n">
        <x:v>0.0306</x:v>
      </x:c>
    </x:row>
    <x:row r="16" spans="2:63">
      <x:c r="B16" s="0" t="str">
        <x:v>תכלית סל תא 125</x:v>
      </x:c>
      <x:c r="C16" s="0" t="str">
        <x:v>1143718</x:v>
      </x:c>
      <x:c r="D16" s="0" t="str">
        <x:v>TASE</x:v>
      </x:c>
      <x:c r="E16" s="0" t="str">
        <x:v>513534974</x:v>
      </x:c>
      <x:c r="F16" s="0" t="str">
        <x:v>מניות</x:v>
      </x:c>
      <x:c r="G16" s="0" t="str">
        <x:v>שקל חדש</x:v>
      </x:c>
      <x:c r="H16" s="95" t="n">
        <x:v>5389</x:v>
      </x:c>
      <x:c r="I16" s="95" t="n">
        <x:v>1331.00</x:v>
      </x:c>
      <x:c r="J16" s="95" t="n">
        <x:v>0</x:v>
      </x:c>
      <x:c r="K16" s="95" t="n">
        <x:v>71.72759</x:v>
      </x:c>
      <x:c r="L16" s="96" t="n">
        <x:v>0.00</x:v>
      </x:c>
      <x:c r="M16" s="96" t="n">
        <x:v>0.0815</x:v>
      </x:c>
      <x:c r="N16" s="96" t="n">
        <x:v>0.068</x:v>
      </x:c>
    </x:row>
    <x:row r="17" spans="4:7">
      <x:c r="B17" s="0" t="str">
        <x:v>תכלית קרן סל תא 35</x:v>
      </x:c>
      <x:c r="C17" s="0" t="str">
        <x:v>1143700</x:v>
      </x:c>
      <x:c r="D17" s="0" t="str">
        <x:v>TASE</x:v>
      </x:c>
      <x:c r="E17" s="0" t="str">
        <x:v>513534974</x:v>
      </x:c>
      <x:c r="F17" s="0" t="str">
        <x:v>מניות</x:v>
      </x:c>
      <x:c r="G17" s="0" t="str">
        <x:v>שקל חדש</x:v>
      </x:c>
      <x:c r="H17" s="95" t="n">
        <x:v>3940</x:v>
      </x:c>
      <x:c r="I17" s="95" t="n">
        <x:v>1299.00</x:v>
      </x:c>
      <x:c r="J17" s="95" t="n">
        <x:v>0</x:v>
      </x:c>
      <x:c r="K17" s="95" t="n">
        <x:v>51.1806</x:v>
      </x:c>
      <x:c r="L17" s="96" t="n">
        <x:v>0.00</x:v>
      </x:c>
      <x:c r="M17" s="96" t="n">
        <x:v>0.0582</x:v>
      </x:c>
      <x:c r="N17" s="96" t="n">
        <x:v>0.0485</x:v>
      </x:c>
    </x:row>
    <x:row r="18" spans="4:7">
      <x:c r="B18" s="0" t="str">
        <x:v>קסם ETF תא 125</x:v>
      </x:c>
      <x:c r="C18" s="0" t="str">
        <x:v>1146356</x:v>
      </x:c>
      <x:c r="D18" s="0" t="str">
        <x:v>TASE</x:v>
      </x:c>
      <x:c r="E18" s="0" t="str">
        <x:v>510938608</x:v>
      </x:c>
      <x:c r="F18" s="0" t="str">
        <x:v>מניות</x:v>
      </x:c>
      <x:c r="G18" s="0" t="str">
        <x:v>שקל חדש</x:v>
      </x:c>
      <x:c r="H18" s="95" t="n">
        <x:v>613</x:v>
      </x:c>
      <x:c r="I18" s="95" t="n">
        <x:v>13340.0</x:v>
      </x:c>
      <x:c r="J18" s="95" t="n">
        <x:v>0</x:v>
      </x:c>
      <x:c r="K18" s="95" t="n">
        <x:v>81.7742</x:v>
      </x:c>
      <x:c r="L18" s="96" t="n">
        <x:v>0.00</x:v>
      </x:c>
      <x:c r="M18" s="96" t="n">
        <x:v>0.0929</x:v>
      </x:c>
      <x:c r="N18" s="96" t="n">
        <x:v>0.0776</x:v>
      </x:c>
    </x:row>
    <x:row r="19" spans="4:7">
      <x:c r="B19" s="97" t="str">
        <x:v>סה"כ שמחקות מדדי מניות בחו"ל</x:v>
      </x:c>
      <x:c r="D19" s="16"/>
      <x:c r="E19" s="16"/>
      <x:c r="F19" s="16"/>
      <x:c r="G19" s="16"/>
      <x:c r="H19" s="99" t="n">
        <x:v>1824</x:v>
      </x:c>
      <x:c r="J19" s="99" t="n">
        <x:v>0</x:v>
      </x:c>
      <x:c r="K19" s="99" t="n">
        <x:v>85.728</x:v>
      </x:c>
      <x:c r="M19" s="98" t="n">
        <x:v>0.0974</x:v>
      </x:c>
      <x:c r="N19" s="98" t="n">
        <x:v>0.0813</x:v>
      </x:c>
    </x:row>
    <x:row r="20" spans="4:7">
      <x:c r="B20" s="0" t="str">
        <x:v>MTF סל (S&amp;P 500 (4D</x:v>
      </x:c>
      <x:c r="C20" s="0" t="str">
        <x:v>1150333</x:v>
      </x:c>
      <x:c r="D20" s="0" t="str">
        <x:v>TASE</x:v>
      </x:c>
      <x:c r="E20" s="0" t="str">
        <x:v>511303661</x:v>
      </x:c>
      <x:c r="F20" s="0" t="str">
        <x:v>מניות</x:v>
      </x:c>
      <x:c r="G20" s="0" t="str">
        <x:v>שקל חדש</x:v>
      </x:c>
      <x:c r="H20" s="95" t="n">
        <x:v>1824</x:v>
      </x:c>
      <x:c r="I20" s="95" t="n">
        <x:v>4700</x:v>
      </x:c>
      <x:c r="J20" s="95" t="n">
        <x:v>0</x:v>
      </x:c>
      <x:c r="K20" s="95" t="n">
        <x:v>85.728</x:v>
      </x:c>
      <x:c r="L20" s="96" t="n">
        <x:v>0.0001</x:v>
      </x:c>
      <x:c r="M20" s="96" t="n">
        <x:v>0.0974</x:v>
      </x:c>
      <x:c r="N20" s="96" t="n">
        <x:v>0.0813</x:v>
      </x:c>
    </x:row>
    <x:row r="21" spans="4:7">
      <x:c r="B21" s="97" t="str">
        <x:v>סה"כ שמחקות מדדים אחרים בישראל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שמחקות מדדים אחרים בחו"ל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אחר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H26" s="95" t="n">
        <x:v>0</x:v>
      </x:c>
      <x:c r="I26" s="95" t="n">
        <x:v>0</x:v>
      </x:c>
      <x:c r="K26" s="95" t="n">
        <x:v>0</x:v>
      </x:c>
      <x:c r="L26" s="96" t="n">
        <x:v>0.00</x:v>
      </x:c>
      <x:c r="M26" s="96" t="n">
        <x:v>0.00</x:v>
      </x:c>
      <x:c r="N26" s="96" t="n">
        <x:v>0.00</x:v>
      </x:c>
    </x:row>
    <x:row r="27" spans="4:7">
      <x:c r="B27" s="97" t="str">
        <x:v>סה"כ short</x:v>
      </x:c>
      <x:c r="D27" s="16"/>
      <x:c r="E27" s="16"/>
      <x:c r="F27" s="16"/>
      <x:c r="G27" s="16"/>
      <x:c r="H27" s="99" t="n">
        <x:v>0</x:v>
      </x:c>
      <x:c r="J27" s="99" t="n">
        <x:v>0</x:v>
      </x:c>
      <x:c r="K27" s="99" t="n">
        <x:v>0</x:v>
      </x:c>
      <x:c r="M27" s="98" t="n">
        <x:v>0.00</x:v>
      </x:c>
      <x:c r="N27" s="98" t="n">
        <x:v>0.00</x:v>
      </x:c>
    </x:row>
    <x:row r="28" spans="4:7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H28" s="95" t="n">
        <x:v>0</x:v>
      </x:c>
      <x:c r="I28" s="95" t="n">
        <x:v>0</x:v>
      </x:c>
      <x:c r="K28" s="95" t="n">
        <x:v>0</x:v>
      </x:c>
      <x:c r="L28" s="96" t="n">
        <x:v>0.00</x:v>
      </x:c>
      <x:c r="M28" s="96" t="n">
        <x:v>0.00</x:v>
      </x:c>
      <x:c r="N28" s="96" t="n">
        <x:v>0.00</x:v>
      </x:c>
    </x:row>
    <x:row r="29" spans="4:7">
      <x:c r="B29" s="97" t="str">
        <x:v>סה"כ בחו"ל</x:v>
      </x:c>
      <x:c r="D29" s="16"/>
      <x:c r="E29" s="16"/>
      <x:c r="F29" s="16"/>
      <x:c r="G29" s="16"/>
      <x:c r="H29" s="99" t="n">
        <x:v>1311</x:v>
      </x:c>
      <x:c r="J29" s="99" t="n">
        <x:v>0.60310407</x:v>
      </x:c>
      <x:c r="K29" s="99" t="n">
        <x:v>476.910219124</x:v>
      </x:c>
      <x:c r="M29" s="98" t="n">
        <x:v>0.5419</x:v>
      </x:c>
      <x:c r="N29" s="98" t="n">
        <x:v>0.4524</x:v>
      </x:c>
    </x:row>
    <x:row r="30" spans="4:7">
      <x:c r="B30" s="97" t="str">
        <x:v>סה"כ שמחקות מדדי מניות</x:v>
      </x:c>
      <x:c r="D30" s="16"/>
      <x:c r="E30" s="16"/>
      <x:c r="F30" s="16"/>
      <x:c r="G30" s="16"/>
      <x:c r="H30" s="99" t="n">
        <x:v>1311</x:v>
      </x:c>
      <x:c r="J30" s="99" t="n">
        <x:v>0.60310407</x:v>
      </x:c>
      <x:c r="K30" s="99" t="n">
        <x:v>476.910219124</x:v>
      </x:c>
      <x:c r="M30" s="98" t="n">
        <x:v>0.5419</x:v>
      </x:c>
      <x:c r="N30" s="98" t="n">
        <x:v>0.4524</x:v>
      </x:c>
    </x:row>
    <x:row r="31" spans="4:7">
      <x:c r="B31" s="0" t="str">
        <x:v>CEF ishares russell</x:v>
      </x:c>
      <x:c r="C31" s="0" t="str">
        <x:v>US4642876555</x:v>
      </x:c>
      <x:c r="D31" s="0" t="str">
        <x:v>NYSE</x:v>
      </x:c>
      <x:c r="E31" s="0" t="str">
        <x:v>27796</x:v>
      </x:c>
      <x:c r="F31" s="0" t="str">
        <x:v>מניות</x:v>
      </x:c>
      <x:c r="G31" s="0" t="str">
        <x:v>דולר אמריקאי</x:v>
      </x:c>
      <x:c r="H31" s="95" t="n">
        <x:v>120</x:v>
      </x:c>
      <x:c r="I31" s="95" t="n">
        <x:v>14979.00</x:v>
      </x:c>
      <x:c r="J31" s="95" t="n">
        <x:v>0.23388477</x:v>
      </x:c>
      <x:c r="K31" s="95" t="n">
        <x:v>62.08517157</x:v>
      </x:c>
      <x:c r="L31" s="96" t="n">
        <x:v>0.00</x:v>
      </x:c>
      <x:c r="M31" s="96" t="n">
        <x:v>0.0705</x:v>
      </x:c>
      <x:c r="N31" s="96" t="n">
        <x:v>0.0589</x:v>
      </x:c>
    </x:row>
    <x:row r="32" spans="4:7">
      <x:c r="B32" s="0" t="str">
        <x:v>Ishares dax</x:v>
      </x:c>
      <x:c r="C32" s="0" t="str">
        <x:v>DE0005933931</x:v>
      </x:c>
      <x:c r="D32" s="0" t="str">
        <x:v>FWB</x:v>
      </x:c>
      <x:c r="E32" s="0" t="str">
        <x:v>27796</x:v>
      </x:c>
      <x:c r="F32" s="0" t="str">
        <x:v>מניות</x:v>
      </x:c>
      <x:c r="G32" s="0" t="str">
        <x:v>אירו</x:v>
      </x:c>
      <x:c r="H32" s="95" t="n">
        <x:v>58</x:v>
      </x:c>
      <x:c r="I32" s="95" t="n">
        <x:v>10876.00</x:v>
      </x:c>
      <x:c r="J32" s="95" t="n">
        <x:v>0</x:v>
      </x:c>
      <x:c r="K32" s="95" t="n">
        <x:v>25.395068464</x:v>
      </x:c>
      <x:c r="L32" s="96" t="n">
        <x:v>0.00</x:v>
      </x:c>
      <x:c r="M32" s="96" t="n">
        <x:v>0.0289</x:v>
      </x:c>
      <x:c r="N32" s="96" t="n">
        <x:v>0.0241</x:v>
      </x:c>
    </x:row>
    <x:row r="33" spans="4:7">
      <x:c r="B33" s="0" t="str">
        <x:v>Invesco QQQ  trust NAS1</x:v>
      </x:c>
      <x:c r="C33" s="0" t="str">
        <x:v>US46090E1038</x:v>
      </x:c>
      <x:c r="D33" s="0" t="str">
        <x:v>NASDAQ</x:v>
      </x:c>
      <x:c r="E33" s="0" t="str">
        <x:v>21100</x:v>
      </x:c>
      <x:c r="F33" s="0" t="str">
        <x:v>מניות</x:v>
      </x:c>
      <x:c r="G33" s="0" t="str">
        <x:v>דולר אמריקאי</x:v>
      </x:c>
      <x:c r="H33" s="95" t="n">
        <x:v>76</x:v>
      </x:c>
      <x:c r="I33" s="95" t="n">
        <x:v>27784.00</x:v>
      </x:c>
      <x:c r="J33" s="95" t="n">
        <x:v>0</x:v>
      </x:c>
      <x:c r="K33" s="95" t="n">
        <x:v>72.65960544</x:v>
      </x:c>
      <x:c r="L33" s="96" t="n">
        <x:v>0.00</x:v>
      </x:c>
      <x:c r="M33" s="96" t="n">
        <x:v>0.0826</x:v>
      </x:c>
      <x:c r="N33" s="96" t="n">
        <x:v>0.0689</x:v>
      </x:c>
    </x:row>
    <x:row r="34" spans="4:7">
      <x:c r="B34" s="0" t="str">
        <x:v>KRANESHARES CSI</x:v>
      </x:c>
      <x:c r="C34" s="0" t="str">
        <x:v>US5007673065</x:v>
      </x:c>
      <x:c r="D34" s="0" t="str">
        <x:v>NYSE</x:v>
      </x:c>
      <x:c r="E34" s="0" t="str">
        <x:v>12941</x:v>
      </x:c>
      <x:c r="F34" s="0" t="str">
        <x:v>מניות</x:v>
      </x:c>
      <x:c r="G34" s="0" t="str">
        <x:v>דולר אמריקאי</x:v>
      </x:c>
      <x:c r="H34" s="95" t="n">
        <x:v>115</x:v>
      </x:c>
      <x:c r="I34" s="95" t="n">
        <x:v>6818.00</x:v>
      </x:c>
      <x:c r="J34" s="95" t="n">
        <x:v>0</x:v>
      </x:c>
      <x:c r="K34" s="95" t="n">
        <x:v>26.9798487</x:v>
      </x:c>
      <x:c r="L34" s="96" t="n">
        <x:v>0.00</x:v>
      </x:c>
      <x:c r="M34" s="96" t="n">
        <x:v>0.0307</x:v>
      </x:c>
      <x:c r="N34" s="96" t="n">
        <x:v>0.0256</x:v>
      </x:c>
    </x:row>
    <x:row r="35" spans="4:7">
      <x:c r="B35" s="0" t="str">
        <x:v>Global x china consumer</x:v>
      </x:c>
      <x:c r="C35" s="0" t="str">
        <x:v>US37950E4089</x:v>
      </x:c>
      <x:c r="D35" s="0" t="str">
        <x:v>NYSE</x:v>
      </x:c>
      <x:c r="E35" s="0" t="str">
        <x:v>12129</x:v>
      </x:c>
      <x:c r="F35" s="0" t="str">
        <x:v>מניות</x:v>
      </x:c>
      <x:c r="G35" s="0" t="str">
        <x:v>דולר אמריקאי</x:v>
      </x:c>
      <x:c r="H35" s="95" t="n">
        <x:v>463</x:v>
      </x:c>
      <x:c r="I35" s="95" t="n">
        <x:v>2749.00</x:v>
      </x:c>
      <x:c r="J35" s="95" t="n">
        <x:v>0</x:v>
      </x:c>
      <x:c r="K35" s="95" t="n">
        <x:v>43.79660067</x:v>
      </x:c>
      <x:c r="L35" s="96" t="n">
        <x:v>0.00</x:v>
      </x:c>
      <x:c r="M35" s="96" t="n">
        <x:v>0.0498</x:v>
      </x:c>
      <x:c r="N35" s="96" t="n">
        <x:v>0.0415</x:v>
      </x:c>
    </x:row>
    <x:row r="36" spans="4:7">
      <x:c r="B36" s="0" t="str">
        <x:v>Amex tech sel indx</x:v>
      </x:c>
      <x:c r="C36" s="0" t="str">
        <x:v>US81369Y8030</x:v>
      </x:c>
      <x:c r="D36" s="0" t="str">
        <x:v>NYSE</x:v>
      </x:c>
      <x:c r="E36" s="0" t="str">
        <x:v>22041</x:v>
      </x:c>
      <x:c r="F36" s="0" t="str">
        <x:v>מניות</x:v>
      </x:c>
      <x:c r="G36" s="0" t="str">
        <x:v>דולר אמריקאי</x:v>
      </x:c>
      <x:c r="H36" s="95" t="n">
        <x:v>175</x:v>
      </x:c>
      <x:c r="I36" s="95" t="n">
        <x:v>11670.0</x:v>
      </x:c>
      <x:c r="J36" s="95" t="n">
        <x:v>0</x:v>
      </x:c>
      <x:c r="K36" s="95" t="n">
        <x:v>70.2738225</x:v>
      </x:c>
      <x:c r="L36" s="96" t="n">
        <x:v>0.00</x:v>
      </x:c>
      <x:c r="M36" s="96" t="n">
        <x:v>0.0799</x:v>
      </x:c>
      <x:c r="N36" s="96" t="n">
        <x:v>0.0667</x:v>
      </x:c>
    </x:row>
    <x:row r="37" spans="4:7">
      <x:c r="B37" s="0" t="str">
        <x:v>Consumer staples</x:v>
      </x:c>
      <x:c r="C37" s="0" t="str">
        <x:v>US81369Y3080</x:v>
      </x:c>
      <x:c r="D37" s="0" t="str">
        <x:v>NYSE</x:v>
      </x:c>
      <x:c r="E37" s="0" t="str">
        <x:v>22041</x:v>
      </x:c>
      <x:c r="F37" s="0" t="str">
        <x:v>מניות</x:v>
      </x:c>
      <x:c r="G37" s="0" t="str">
        <x:v>דולר אמריקאי</x:v>
      </x:c>
      <x:c r="H37" s="95" t="n">
        <x:v>70</x:v>
      </x:c>
      <x:c r="I37" s="95" t="n">
        <x:v>6410.0</x:v>
      </x:c>
      <x:c r="J37" s="95" t="n">
        <x:v>0</x:v>
      </x:c>
      <x:c r="K37" s="95" t="n">
        <x:v>15.439767</x:v>
      </x:c>
      <x:c r="L37" s="96" t="n">
        <x:v>0.00</x:v>
      </x:c>
      <x:c r="M37" s="96" t="n">
        <x:v>0.0175</x:v>
      </x:c>
      <x:c r="N37" s="96" t="n">
        <x:v>0.0146</x:v>
      </x:c>
    </x:row>
    <x:row r="38" spans="4:7">
      <x:c r="B38" s="0" t="str">
        <x:v>Spdr s&amp;p 500 etf trust</x:v>
      </x:c>
      <x:c r="C38" s="0" t="str">
        <x:v>US78462F1030</x:v>
      </x:c>
      <x:c r="D38" s="0" t="str">
        <x:v>NYSE</x:v>
      </x:c>
      <x:c r="E38" s="0" t="str">
        <x:v>22041</x:v>
      </x:c>
      <x:c r="F38" s="0" t="str">
        <x:v>מניות</x:v>
      </x:c>
      <x:c r="G38" s="0" t="str">
        <x:v>דולר אמריקאי</x:v>
      </x:c>
      <x:c r="H38" s="95" t="n">
        <x:v>47</x:v>
      </x:c>
      <x:c r="I38" s="95" t="n">
        <x:v>33489.00</x:v>
      </x:c>
      <x:c r="J38" s="95" t="n">
        <x:v>0</x:v>
      </x:c>
      <x:c r="K38" s="95" t="n">
        <x:v>54.16075503</x:v>
      </x:c>
      <x:c r="L38" s="96" t="n">
        <x:v>0.00</x:v>
      </x:c>
      <x:c r="M38" s="96" t="n">
        <x:v>0.0615</x:v>
      </x:c>
      <x:c r="N38" s="96" t="n">
        <x:v>0.0514</x:v>
      </x:c>
    </x:row>
    <x:row r="39" spans="4:7">
      <x:c r="B39" s="0" t="str">
        <x:v>Vanguard european et</x:v>
      </x:c>
      <x:c r="C39" s="0" t="str">
        <x:v>US9220428745</x:v>
      </x:c>
      <x:c r="D39" s="0" t="str">
        <x:v>NYSE</x:v>
      </x:c>
      <x:c r="E39" s="0" t="str">
        <x:v>12517</x:v>
      </x:c>
      <x:c r="F39" s="0" t="str">
        <x:v>מניות</x:v>
      </x:c>
      <x:c r="G39" s="0" t="str">
        <x:v>דולר אמריקאי</x:v>
      </x:c>
      <x:c r="H39" s="95" t="n">
        <x:v>105</x:v>
      </x:c>
      <x:c r="I39" s="95" t="n">
        <x:v>5243.00</x:v>
      </x:c>
      <x:c r="J39" s="95" t="n">
        <x:v>0</x:v>
      </x:c>
      <x:c r="K39" s="95" t="n">
        <x:v>18.94322115</x:v>
      </x:c>
      <x:c r="L39" s="96" t="n">
        <x:v>0.00</x:v>
      </x:c>
      <x:c r="M39" s="96" t="n">
        <x:v>0.0215</x:v>
      </x:c>
      <x:c r="N39" s="96" t="n">
        <x:v>0.018</x:v>
      </x:c>
    </x:row>
    <x:row r="40" spans="4:7">
      <x:c r="B40" s="0" t="str">
        <x:v>Vanguard S&amp;P 500 etf</x:v>
      </x:c>
      <x:c r="C40" s="0" t="str">
        <x:v>US9229083632</x:v>
      </x:c>
      <x:c r="D40" s="0" t="str">
        <x:v>NASDAQ</x:v>
      </x:c>
      <x:c r="E40" s="0" t="str">
        <x:v>12517</x:v>
      </x:c>
      <x:c r="F40" s="0" t="str">
        <x:v>מניות</x:v>
      </x:c>
      <x:c r="G40" s="0" t="str">
        <x:v>דולר אמריקאי</x:v>
      </x:c>
      <x:c r="H40" s="95" t="n">
        <x:v>82</x:v>
      </x:c>
      <x:c r="I40" s="95" t="n">
        <x:v>30765.00</x:v>
      </x:c>
      <x:c r="J40" s="95" t="n">
        <x:v>0.3692193</x:v>
      </x:c>
      <x:c r="K40" s="95" t="n">
        <x:v>87.1763586</x:v>
      </x:c>
      <x:c r="L40" s="96" t="n">
        <x:v>0.00</x:v>
      </x:c>
      <x:c r="M40" s="96" t="n">
        <x:v>0.0991</x:v>
      </x:c>
      <x:c r="N40" s="96" t="n">
        <x:v>0.0827</x:v>
      </x:c>
    </x:row>
    <x:row r="41" spans="4:7">
      <x:c r="B41" s="97" t="str">
        <x:v>סה"כ שמחקות מדדים אחרים</x:v>
      </x:c>
      <x:c r="D41" s="16"/>
      <x:c r="E41" s="16"/>
      <x:c r="F41" s="16"/>
      <x:c r="G41" s="16"/>
      <x:c r="H41" s="99" t="n">
        <x:v>0</x:v>
      </x:c>
      <x:c r="J41" s="99" t="n">
        <x:v>0</x:v>
      </x:c>
      <x:c r="K41" s="99" t="n">
        <x:v>0</x:v>
      </x:c>
      <x:c r="M41" s="98" t="n">
        <x:v>0.00</x:v>
      </x:c>
      <x:c r="N41" s="98" t="n">
        <x:v>0.00</x:v>
      </x:c>
    </x:row>
    <x:row r="42" spans="4:7">
      <x:c r="B42" s="0" t="str">
        <x:v>0</x:v>
      </x:c>
      <x:c r="C42" s="0" t="str">
        <x:v>0</x:v>
      </x:c>
      <x:c r="D42" s="16"/>
      <x:c r="E42" s="16"/>
      <x:c r="F42" s="0" t="str">
        <x:v>0</x:v>
      </x:c>
      <x:c r="G42" s="0" t="str">
        <x:v>0</x:v>
      </x:c>
      <x:c r="H42" s="95" t="n">
        <x:v>0</x:v>
      </x:c>
      <x:c r="I42" s="95" t="n">
        <x:v>0</x:v>
      </x:c>
      <x:c r="K42" s="95" t="n">
        <x:v>0</x:v>
      </x:c>
      <x:c r="L42" s="96" t="n">
        <x:v>0.00</x:v>
      </x:c>
      <x:c r="M42" s="96" t="n">
        <x:v>0.00</x:v>
      </x:c>
      <x:c r="N42" s="96" t="n">
        <x:v>0.00</x:v>
      </x:c>
    </x:row>
    <x:row r="43" spans="4:7">
      <x:c r="B43" s="97" t="str">
        <x:v>סה"כ אחר</x:v>
      </x:c>
      <x:c r="D43" s="16"/>
      <x:c r="E43" s="16"/>
      <x:c r="F43" s="16"/>
      <x:c r="G43" s="16"/>
      <x:c r="H43" s="99" t="n">
        <x:v>0</x:v>
      </x:c>
      <x:c r="J43" s="99" t="n">
        <x:v>0</x:v>
      </x:c>
      <x:c r="K43" s="99" t="n">
        <x:v>0</x:v>
      </x:c>
      <x:c r="M43" s="98" t="n">
        <x:v>0.00</x:v>
      </x:c>
      <x:c r="N43" s="98" t="n">
        <x:v>0.00</x:v>
      </x:c>
    </x:row>
    <x:row r="44" spans="4:7">
      <x:c r="B44" s="0" t="str">
        <x:v>0</x:v>
      </x:c>
      <x:c r="C44" s="0" t="str">
        <x:v>0</x:v>
      </x:c>
      <x:c r="D44" s="16"/>
      <x:c r="E44" s="16"/>
      <x:c r="F44" s="0" t="str">
        <x:v>0</x:v>
      </x:c>
      <x:c r="G44" s="0" t="str">
        <x:v>0</x:v>
      </x:c>
      <x:c r="H44" s="95" t="n">
        <x:v>0</x:v>
      </x:c>
      <x:c r="I44" s="95" t="n">
        <x:v>0</x:v>
      </x:c>
      <x:c r="K44" s="95" t="n">
        <x:v>0</x:v>
      </x:c>
      <x:c r="L44" s="96" t="n">
        <x:v>0.00</x:v>
      </x:c>
      <x:c r="M44" s="96" t="n">
        <x:v>0.00</x:v>
      </x:c>
      <x:c r="N44" s="96" t="n">
        <x:v>0.00</x:v>
      </x:c>
    </x:row>
    <x:row r="45" spans="4:7">
      <x:c r="B45" s="97" t="str">
        <x:v>סה"כ short</x:v>
      </x:c>
      <x:c r="D45" s="16"/>
      <x:c r="E45" s="16"/>
      <x:c r="F45" s="16"/>
      <x:c r="G45" s="16"/>
      <x:c r="H45" s="99" t="n">
        <x:v>0</x:v>
      </x:c>
      <x:c r="J45" s="99" t="n">
        <x:v>0</x:v>
      </x:c>
      <x:c r="K45" s="99" t="n">
        <x:v>0</x:v>
      </x:c>
      <x:c r="M45" s="98" t="n">
        <x:v>0.00</x:v>
      </x:c>
      <x:c r="N45" s="98" t="n">
        <x:v>0.00</x:v>
      </x:c>
    </x:row>
    <x:row r="46" spans="4:7">
      <x:c r="B46" s="0" t="str">
        <x:v>0</x:v>
      </x:c>
      <x:c r="C46" s="0" t="str">
        <x:v>0</x:v>
      </x:c>
      <x:c r="D46" s="16"/>
      <x:c r="E46" s="16"/>
      <x:c r="F46" s="0" t="str">
        <x:v>0</x:v>
      </x:c>
      <x:c r="G46" s="0" t="str">
        <x:v>0</x:v>
      </x:c>
      <x:c r="H46" s="95" t="n">
        <x:v>0</x:v>
      </x:c>
      <x:c r="I46" s="95" t="n">
        <x:v>0</x:v>
      </x:c>
      <x:c r="K46" s="95" t="n">
        <x:v>0</x:v>
      </x:c>
      <x:c r="L46" s="96" t="n">
        <x:v>0.00</x:v>
      </x:c>
      <x:c r="M46" s="96" t="n">
        <x:v>0.00</x:v>
      </x:c>
      <x:c r="N46" s="96" t="n">
        <x:v>0.00</x:v>
      </x:c>
    </x:row>
    <x:row r="47" spans="4:7">
      <x:c r="B47" t="str">
        <x:v>בעל ענין/צד קשור *</x:v>
      </x:c>
      <x:c r="D47" s="16"/>
      <x:c r="E47" s="16"/>
      <x:c r="F47" s="16"/>
      <x:c r="G47" s="16"/>
    </x:row>
    <x:row r="48" spans="4:7">
      <x:c r="B48" t="str">
        <x:v>בהתאם לשיטה שיושמה בדוח הכספי **</x:v>
      </x:c>
      <x:c r="D48" s="16"/>
      <x:c r="E48" s="16"/>
      <x:c r="F48" s="16"/>
      <x:c r="G48" s="16"/>
    </x:row>
    <x:row r="49" spans="4:7">
      <x:c r="B49" t="str">
        <x:v>***שער-יוצג במאית המטבע המקומי, קרי /סנט וכ'ו</x:v>
      </x:c>
      <x:c r="D49" s="16"/>
      <x:c r="E49" s="16"/>
      <x:c r="F49" s="16"/>
      <x:c r="G49" s="16"/>
    </x:row>
    <x:row r="50" spans="4:7">
      <x:c r="B50" t="str">
        <x:v>****ערך נקוב-יוצג היחידות במטבע בו בוצעה העסקה במקור	</x:v>
      </x:c>
      <x:c r="D50" s="16"/>
      <x:c r="E50" s="16"/>
      <x:c r="F50" s="16"/>
      <x:c r="G50" s="16"/>
    </x:row>
    <x:row r="51" spans="4:7">
      <x:c r="B51" t="str">
        <x:v>כאשר טרם חלף מועד תשלום הריבית/ פדיון קרן/ דיבידנד, יוצג סכום פדיון/ ריבית/ דיבידנד שעתיד להתקבל*****</x:v>
      </x:c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30/09/2020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777</x:v>
      </x:c>
      <x:c r="K11" s="7"/>
      <x:c r="L11" s="93" t="n">
        <x:v>1.0824387</x:v>
      </x:c>
      <x:c r="M11" s="7"/>
      <x:c r="N11" s="94" t="n">
        <x:v>1.00</x:v>
      </x:c>
      <x:c r="O11" s="94" t="n">
        <x:v>0.001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777</x:v>
      </x:c>
      <x:c r="L12" s="99" t="n">
        <x:v>1.0824387</x:v>
      </x:c>
      <x:c r="N12" s="98" t="n">
        <x:v>1.00</x:v>
      </x:c>
      <x:c r="O12" s="98" t="n">
        <x:v>0.001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777</x:v>
      </x:c>
      <x:c r="L17" s="99" t="n">
        <x:v>1.0824387</x:v>
      </x:c>
      <x:c r="N17" s="98" t="n">
        <x:v>1.00</x:v>
      </x:c>
      <x:c r="O17" s="98" t="n">
        <x:v>0.001</x:v>
      </x:c>
    </x:row>
    <x:row r="18" spans="3:5">
      <x:c r="B18" s="0" t="str">
        <x:v>איביאי סל ת"א 100 קרן נאמנות</x:v>
      </x:c>
      <x:c r="C18" s="0" t="str">
        <x:v>5113063</x:v>
      </x:c>
      <x:c r="D18" s="0" t="str">
        <x:v>TASE</x:v>
      </x:c>
      <x:c r="E18" s="0" t="str">
        <x:v>510791031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777</x:v>
      </x:c>
      <x:c r="K18" s="95" t="n">
        <x:v>139.3100</x:v>
      </x:c>
      <x:c r="L18" s="95" t="n">
        <x:v>1.0824387</x:v>
      </x:c>
      <x:c r="M18" s="96" t="n">
        <x:v>0.00</x:v>
      </x:c>
      <x:c r="N18" s="96" t="n">
        <x:v>1.00</x:v>
      </x:c>
      <x:c r="O18" s="96" t="n">
        <x:v>0.001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30/09/2020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