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<sst xmlns="http://schemas.openxmlformats.org/spreadsheetml/2006/main" count="1254" uniqueCount="197">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</sst>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31/12/2020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91.688457975</x:v>
      </x:c>
      <x:c r="D11" s="94" t="n">
        <x:v>0.0655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90.9954</x:v>
      </x:c>
      <x:c r="D13" s="96" t="n">
        <x:v>0.065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0</x:v>
      </x:c>
      <x:c r="D15" s="96" t="n">
        <x:v>0.00</x:v>
      </x:c>
    </x:row>
    <x:row r="16" spans="1:36">
      <x:c r="A16" s="10" t="s">
        <x:v>13</x:v>
      </x:c>
      <x:c r="B16" s="71" t="s">
        <x:v>19</x:v>
      </x:c>
      <x:c r="C16" s="95" t="n">
        <x:v>524.7666758705</x:v>
      </x:c>
      <x:c r="D16" s="96" t="n">
        <x:v>0.3747</x:v>
      </x:c>
    </x:row>
    <x:row r="17" spans="1:4">
      <x:c r="A17" s="10" t="s">
        <x:v>13</x:v>
      </x:c>
      <x:c r="B17" s="71" t="s">
        <x:v>195</x:v>
      </x:c>
      <x:c r="C17" s="95" t="n">
        <x:v>553.561075492</x:v>
      </x:c>
      <x:c r="D17" s="96" t="n">
        <x:v>0.3952</x:v>
      </x:c>
    </x:row>
    <x:row r="18" spans="1:4">
      <x:c r="A18" s="10" t="s">
        <x:v>13</x:v>
      </x:c>
      <x:c r="B18" s="71" t="s">
        <x:v>20</x:v>
      </x:c>
      <x:c r="C18" s="95" t="n">
        <x:v>136.63432875</x:v>
      </x:c>
      <x:c r="D18" s="96" t="n">
        <x:v>0.0976</x:v>
      </x:c>
    </x:row>
    <x:row r="19" spans="1:4">
      <x:c r="A19" s="10" t="s">
        <x:v>13</x:v>
      </x:c>
      <x:c r="B19" s="71" t="s">
        <x:v>21</x:v>
      </x:c>
      <x:c r="C19" s="95" t="n">
        <x:v>1.661</x:v>
      </x:c>
      <x:c r="D19" s="96" t="n">
        <x:v>0.0012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0</x:v>
      </x:c>
      <x:c r="D26" s="96" t="n">
        <x:v>0.00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1.730951490</x:v>
      </x:c>
      <x:c r="D29" s="96" t="n">
        <x:v>0.0012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-0.39852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1400.6393695775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3.215</x:v>
      </x:c>
    </x:row>
    <x:row r="48">
      <x:c r="C48" t="str">
        <x:v>אירו</x:v>
      </x:c>
      <x:c r="D48" t="n">
        <x:v>3.9441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31/12/2020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31/12/2020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31/12/2020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31/12/2020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31/12/2020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31/12/2020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1500</x:v>
      </x:c>
      <x:c r="H11" s="7"/>
      <x:c r="I11" s="93" t="n">
        <x:v>1.730951490</x:v>
      </x:c>
      <x:c r="J11" s="7"/>
      <x:c r="K11" s="94" t="n">
        <x:v>1.00</x:v>
      </x:c>
      <x:c r="L11" s="94" t="n">
        <x:v>0.0012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1500</x:v>
      </x:c>
      <x:c r="I12" s="99" t="n">
        <x:v>1.730951490</x:v>
      </x:c>
      <x:c r="K12" s="98" t="n">
        <x:v>1.00</x:v>
      </x:c>
      <x:c r="L12" s="98" t="n">
        <x:v>0.0012</x:v>
      </x:c>
    </x:row>
    <x:row r="13" spans="2:59">
      <x:c r="B13" s="0" t="str">
        <x:v>מיד טק אופציה א- מיט-טק 3 די בע"מ</x:v>
      </x:c>
      <x:c r="C13" s="0" t="str">
        <x:v>108072001</x:v>
      </x:c>
      <x:c r="D13" s="0" t="str">
        <x:v>השקעות בהייטק</x:v>
      </x:c>
      <x:c r="E13" s="0" t="str">
        <x:v>שקל חדש</x:v>
      </x:c>
      <x:c r="F13" s="0" t="str">
        <x:v>09/12/20</x:v>
      </x:c>
      <x:c r="G13" s="95" t="n">
        <x:v>750</x:v>
      </x:c>
      <x:c r="H13" s="95" t="n">
        <x:v>123.37901400</x:v>
      </x:c>
      <x:c r="I13" s="95" t="n">
        <x:v>0.925342605</x:v>
      </x:c>
      <x:c r="J13" s="96" t="n">
        <x:v>0.00</x:v>
      </x:c>
      <x:c r="K13" s="96" t="n">
        <x:v>0.5346</x:v>
      </x:c>
      <x:c r="L13" s="96" t="n">
        <x:v>0.0007</x:v>
      </x:c>
    </x:row>
    <x:row r="14" spans="2:59">
      <x:c r="B14" s="0" t="str">
        <x:v>מיד טק אופציה ב- מיט-טק 3 די בע"מ</x:v>
      </x:c>
      <x:c r="C14" s="0" t="str">
        <x:v>108072002</x:v>
      </x:c>
      <x:c r="D14" s="0" t="str">
        <x:v>השקעות בהייטק</x:v>
      </x:c>
      <x:c r="E14" s="0" t="str">
        <x:v>שקל חדש</x:v>
      </x:c>
      <x:c r="F14" s="0" t="str">
        <x:v>09/12/20</x:v>
      </x:c>
      <x:c r="G14" s="95" t="n">
        <x:v>750</x:v>
      </x:c>
      <x:c r="H14" s="95" t="n">
        <x:v>107.41451800</x:v>
      </x:c>
      <x:c r="I14" s="95" t="n">
        <x:v>0.805608885</x:v>
      </x:c>
      <x:c r="J14" s="96" t="n">
        <x:v>0.00</x:v>
      </x:c>
      <x:c r="K14" s="96" t="n">
        <x:v>0.4654</x:v>
      </x:c>
      <x:c r="L14" s="96" t="n">
        <x:v>0.0006</x:v>
      </x:c>
    </x:row>
    <x:row r="15" spans="2:59">
      <x:c r="B15" s="97" t="str">
        <x:v>סה"כ כתבי אופציה בחו"ל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t="str">
        <x:v>בעל ענין/צד קשור *</x:v>
      </x:c>
      <x:c r="C17" s="16"/>
      <x:c r="D17" s="16"/>
    </x:row>
    <x:row r="18" spans="3:4">
      <x:c r="B18" t="str">
        <x:v>בהתאם לשיטה שיושמה בדוח הכספי **</x:v>
      </x:c>
      <x:c r="C18" s="16"/>
      <x:c r="D18" s="16"/>
    </x:row>
    <x:row r="19" spans="3:4">
      <x:c r="B19" t="str">
        <x:v>***שער-יוצג במאית המטבע המקומי, קרי /סנט וכ'ו</x:v>
      </x:c>
      <x:c r="C19" s="16"/>
      <x:c r="D19" s="16"/>
    </x:row>
    <x:row r="20" spans="3:4">
      <x:c r="B20" t="str">
        <x:v>****ערך נקוב-יוצג היחידות במטבע בו בוצעה העסקה במקור	</x:v>
      </x:c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31/12/2020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31/12/2020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91.688457975</x:v>
      </x:c>
      <x:c r="K11" s="94" t="n">
        <x:v>1.00</x:v>
      </x:c>
      <x:c r="L11" s="94" t="n">
        <x:v>0.0655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91.688457975</x:v>
      </x:c>
      <x:c r="K12" s="98" t="n">
        <x:v>1.00</x:v>
      </x:c>
      <x:c r="L12" s="98" t="n">
        <x:v>0.0655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82.20722</x:v>
      </x:c>
      <x:c r="K13" s="98" t="n">
        <x:v>0.8966</x:v>
      </x:c>
      <x:c r="L13" s="98" t="n">
        <x:v>0.0587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82.20722</x:v>
      </x:c>
      <x:c r="K14" s="96" t="n">
        <x:v>0.8966</x:v>
      </x:c>
      <x:c r="L14" s="96" t="n">
        <x:v>0.0587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9.481237975</x:v>
      </x:c>
      <x:c r="K15" s="98" t="n">
        <x:v>0.1034</x:v>
      </x:c>
      <x:c r="L15" s="98" t="n">
        <x:v>0.0068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9.48814015</x:v>
      </x:c>
      <x:c r="K16" s="96" t="n">
        <x:v>0.1035</x:v>
      </x:c>
      <x:c r="L16" s="96" t="n">
        <x:v>0.0068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-0.006902175</x:v>
      </x:c>
      <x:c r="K17" s="96" t="n">
        <x:v>-0.0001</x:v>
      </x:c>
      <x:c r="L17" s="96" t="n">
        <x:v>0.00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31/12/2020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31/12/2020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31/12/2020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31/12/2020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31/12/2020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-0.39852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-0.39852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-0.39852</x:v>
      </x:c>
      <x:c r="J13" s="96" t="n">
        <x:v>1.00</x:v>
      </x:c>
      <x:c r="K13" s="96" t="n">
        <x:v>-0.0003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C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31/12/2020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31/12/2020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31/12/2020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1.03</x:v>
      </x:c>
      <x:c r="I11" s="7"/>
      <x:c r="J11" s="7"/>
      <x:c r="K11" s="94" t="n">
        <x:v>0.0004</x:v>
      </x:c>
      <x:c r="L11" s="93" t="n">
        <x:v>82000</x:v>
      </x:c>
      <x:c r="M11" s="7"/>
      <x:c r="N11" s="93" t="n">
        <x:v>0</x:v>
      </x:c>
      <x:c r="O11" s="93" t="n">
        <x:v>90.9954</x:v>
      </x:c>
      <x:c r="P11" s="7"/>
      <x:c r="Q11" s="94" t="n">
        <x:v>1.00</x:v>
      </x:c>
      <x:c r="R11" s="94" t="n">
        <x:v>0.065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1.03</x:v>
      </x:c>
      <x:c r="K12" s="98" t="n">
        <x:v>0.0004</x:v>
      </x:c>
      <x:c r="L12" s="99" t="n">
        <x:v>82000</x:v>
      </x:c>
      <x:c r="N12" s="99" t="n">
        <x:v>0</x:v>
      </x:c>
      <x:c r="O12" s="99" t="n">
        <x:v>90.9954</x:v>
      </x:c>
      <x:c r="Q12" s="98" t="n">
        <x:v>1.00</x:v>
      </x:c>
      <x:c r="R12" s="98" t="n">
        <x:v>0.065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97" t="str">
        <x:v>סה"כ גליל</x:v>
      </x:c>
      <x:c r="C14" s="16"/>
      <x:c r="D14" s="16"/>
      <x:c r="H14" s="99" t="n">
        <x:v>0.00</x:v>
      </x:c>
      <x:c r="K14" s="98" t="n">
        <x:v>0.00</x:v>
      </x:c>
      <x:c r="L14" s="99" t="n">
        <x:v>0</x:v>
      </x:c>
      <x:c r="N14" s="99" t="n">
        <x:v>0</x:v>
      </x:c>
      <x:c r="O14" s="99" t="n">
        <x:v>0</x:v>
      </x:c>
      <x:c r="Q14" s="98" t="n">
        <x:v>0.00</x:v>
      </x:c>
      <x:c r="R14" s="98" t="n">
        <x:v>0.00</x:v>
      </x:c>
    </x:row>
    <x:row r="15" spans="2:53">
      <x:c r="B15" s="0" t="str">
        <x:v>0</x:v>
      </x:c>
      <x:c r="C15" s="0" t="str">
        <x:v>0</x:v>
      </x:c>
      <x:c r="D15" s="16"/>
      <x:c r="E15" s="0" t="str">
        <x:v>0</x:v>
      </x:c>
      <x:c r="H15" s="95" t="n">
        <x:v>0.00</x:v>
      </x:c>
      <x:c r="I15" s="0" t="str">
        <x:v>0</x:v>
      </x:c>
      <x:c r="J15" s="96" t="n">
        <x:v>0.00</x:v>
      </x:c>
      <x:c r="K15" s="96" t="n">
        <x:v>0.00</x:v>
      </x:c>
      <x:c r="L15" s="95" t="n">
        <x:v>0</x:v>
      </x:c>
      <x:c r="M15" s="95" t="n">
        <x:v>0</x:v>
      </x:c>
      <x:c r="O15" s="95" t="n">
        <x:v>0</x:v>
      </x:c>
      <x:c r="P15" s="96" t="n">
        <x:v>0.00</x:v>
      </x:c>
      <x:c r="Q15" s="96" t="n">
        <x:v>0.00</x:v>
      </x:c>
      <x:c r="R15" s="96" t="n">
        <x:v>0.00</x:v>
      </x:c>
    </x:row>
    <x:row r="16" spans="2:53">
      <x:c r="B16" s="97" t="str">
        <x:v>סה"כ לא צמודות</x:v>
      </x:c>
      <x:c r="C16" s="16"/>
      <x:c r="D16" s="16"/>
      <x:c r="H16" s="99" t="n">
        <x:v>1.03</x:v>
      </x:c>
      <x:c r="K16" s="98" t="n">
        <x:v>0.0004</x:v>
      </x:c>
      <x:c r="L16" s="99" t="n">
        <x:v>82000</x:v>
      </x:c>
      <x:c r="N16" s="99" t="n">
        <x:v>0</x:v>
      </x:c>
      <x:c r="O16" s="99" t="n">
        <x:v>90.9954</x:v>
      </x:c>
      <x:c r="Q16" s="98" t="n">
        <x:v>1.00</x:v>
      </x:c>
      <x:c r="R16" s="98" t="n">
        <x:v>0.065</x:v>
      </x:c>
    </x:row>
    <x:row r="17" spans="3:4">
      <x:c r="B17" s="97" t="str">
        <x:v>סה"כ מלווה קצר מועד</x:v>
      </x:c>
      <x:c r="C17" s="16"/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O17" s="99" t="n">
        <x:v>0</x:v>
      </x:c>
      <x:c r="Q17" s="98" t="n">
        <x:v>0.00</x:v>
      </x:c>
      <x:c r="R17" s="98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שחר</x:v>
      </x:c>
      <x:c r="C19" s="16"/>
      <x:c r="D19" s="16"/>
      <x:c r="H19" s="99" t="n">
        <x:v>1.03</x:v>
      </x:c>
      <x:c r="K19" s="98" t="n">
        <x:v>0.0004</x:v>
      </x:c>
      <x:c r="L19" s="99" t="n">
        <x:v>82000</x:v>
      </x:c>
      <x:c r="N19" s="99" t="n">
        <x:v>0</x:v>
      </x:c>
      <x:c r="O19" s="99" t="n">
        <x:v>90.9954</x:v>
      </x:c>
      <x:c r="Q19" s="98" t="n">
        <x:v>1.00</x:v>
      </x:c>
      <x:c r="R19" s="98" t="n">
        <x:v>0.065</x:v>
      </x:c>
    </x:row>
    <x:row r="20" spans="3:4">
      <x:c r="B20" s="0" t="str">
        <x:v>ממשל שקלית 0122- שחר</x:v>
      </x:c>
      <x:c r="C20" s="0" t="str">
        <x:v>1123272</x:v>
      </x:c>
      <x:c r="D20" s="0" t="str">
        <x:v>TASE</x:v>
      </x:c>
      <x:c r="E20" s="0" t="str">
        <x:v>RF</x:v>
      </x:c>
      <x:c r="G20" s="0" t="str">
        <x:v>04/11/20</x:v>
      </x:c>
      <x:c r="H20" s="95" t="n">
        <x:v>1.03</x:v>
      </x:c>
      <x:c r="I20" s="0" t="str">
        <x:v>שקל חדש</x:v>
      </x:c>
      <x:c r="J20" s="96" t="n">
        <x:v>0.055</x:v>
      </x:c>
      <x:c r="K20" s="96" t="n">
        <x:v>0.0004</x:v>
      </x:c>
      <x:c r="L20" s="95" t="n">
        <x:v>82000</x:v>
      </x:c>
      <x:c r="M20" s="95" t="n">
        <x:v>110.9700</x:v>
      </x:c>
      <x:c r="N20" s="95" t="n">
        <x:v>0</x:v>
      </x:c>
      <x:c r="O20" s="95" t="n">
        <x:v>90.9954</x:v>
      </x:c>
      <x:c r="P20" s="96" t="n">
        <x:v>0.00</x:v>
      </x:c>
      <x:c r="Q20" s="96" t="n">
        <x:v>1.00</x:v>
      </x:c>
      <x:c r="R20" s="96" t="n">
        <x:v>0.065</x:v>
      </x:c>
    </x:row>
    <x:row r="21" spans="3:4">
      <x:c r="B21" s="97" t="str">
        <x:v>סה"כ גילון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0" t="str">
        <x:v>0</x:v>
      </x:c>
      <x:c r="C22" s="0" t="str">
        <x:v>0</x:v>
      </x:c>
      <x:c r="D22" s="16"/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O22" s="95" t="n">
        <x:v>0</x:v>
      </x:c>
      <x:c r="P22" s="96" t="n">
        <x:v>0.00</x:v>
      </x:c>
      <x:c r="Q22" s="96" t="n">
        <x:v>0.00</x:v>
      </x:c>
      <x:c r="R22" s="96" t="n">
        <x:v>0.00</x:v>
      </x:c>
    </x:row>
    <x:row r="23" spans="3:4">
      <x:c r="B23" s="97" t="str">
        <x:v>סה"כ צמודות לדולר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בחו"ל</x:v>
      </x:c>
      <x:c r="C25" s="16"/>
      <x:c r="D25" s="16"/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O25" s="99" t="n">
        <x:v>0</x:v>
      </x:c>
      <x:c r="Q25" s="98" t="n">
        <x:v>0.00</x:v>
      </x:c>
      <x:c r="R25" s="98" t="n">
        <x:v>0.00</x:v>
      </x:c>
    </x:row>
    <x:row r="26" spans="3:4">
      <x:c r="B26" s="97" t="str">
        <x:v>סה"כ אג"ח של ממשלת ישראל שהונפקו בחו"ל</x:v>
      </x:c>
      <x:c r="C26" s="16"/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O26" s="99" t="n">
        <x:v>0</x:v>
      </x:c>
      <x:c r="Q26" s="98" t="n">
        <x:v>0.00</x:v>
      </x:c>
      <x:c r="R26" s="98" t="n">
        <x:v>0.00</x:v>
      </x:c>
    </x:row>
    <x:row r="27" spans="3:4">
      <x:c r="B27" s="0" t="str">
        <x:v>0</x:v>
      </x:c>
      <x:c r="C27" s="0" t="str">
        <x:v>0</x:v>
      </x:c>
      <x:c r="D27" s="16"/>
      <x:c r="E27" s="0" t="str">
        <x:v>0</x:v>
      </x:c>
      <x:c r="H27" s="95" t="n">
        <x:v>0.00</x:v>
      </x:c>
      <x:c r="I27" s="0" t="str">
        <x:v>0</x:v>
      </x:c>
      <x:c r="J27" s="96" t="n">
        <x:v>0.00</x:v>
      </x:c>
      <x:c r="K27" s="96" t="n">
        <x:v>0.00</x:v>
      </x:c>
      <x:c r="L27" s="95" t="n">
        <x:v>0</x:v>
      </x:c>
      <x:c r="M27" s="95" t="n">
        <x:v>0</x:v>
      </x:c>
      <x:c r="O27" s="95" t="n">
        <x:v>0</x:v>
      </x:c>
      <x:c r="P27" s="96" t="n">
        <x:v>0.00</x:v>
      </x:c>
      <x:c r="Q27" s="96" t="n">
        <x:v>0.00</x:v>
      </x:c>
      <x:c r="R27" s="96" t="n">
        <x:v>0.00</x:v>
      </x:c>
    </x:row>
    <x:row r="28" spans="3:4">
      <x:c r="B28" s="97" t="str">
        <x:v>סה"כ אג"ח שהנפיקו ממשלות זרות בחו"ל</x:v>
      </x:c>
      <x:c r="C28" s="16"/>
      <x:c r="D28" s="16"/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O28" s="99" t="n">
        <x:v>0</x:v>
      </x:c>
      <x:c r="Q28" s="98" t="n">
        <x:v>0.00</x:v>
      </x:c>
      <x:c r="R28" s="98" t="n">
        <x:v>0.00</x:v>
      </x:c>
    </x:row>
    <x:row r="29" spans="3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O29" s="95" t="n">
        <x:v>0</x:v>
      </x:c>
      <x:c r="P29" s="96" t="n">
        <x:v>0.00</x:v>
      </x:c>
      <x:c r="Q29" s="96" t="n">
        <x:v>0.00</x:v>
      </x:c>
      <x:c r="R29" s="96" t="n">
        <x:v>0.00</x:v>
      </x:c>
    </x:row>
    <x:row r="30" spans="3:4">
      <x:c r="B30" t="str">
        <x:v>בהתאם לשיטה שיושמה בדוח הכספי **</x:v>
      </x:c>
      <x:c r="C30" s="16"/>
      <x:c r="D30" s="16"/>
    </x:row>
    <x:row r="31" spans="3:4">
      <x:c r="B31" t="str">
        <x:v>***שער-יוצג במאית המטבע המקומי, קרי /סנט וכ'ו</x:v>
      </x:c>
      <x:c r="C31" s="16"/>
      <x:c r="D31" s="16"/>
    </x:row>
    <x:row r="32" spans="3:4">
      <x:c r="B32" t="str">
        <x:v>****ערך נקוב-יוצג היחידות במטבע בו בוצעה העסקה במקור	</x:v>
      </x:c>
      <x:c r="C32" s="16"/>
      <x:c r="D32" s="16"/>
    </x:row>
    <x:row r="33" spans="3:4">
      <x:c r="B33" t="str">
        <x:v>כאשר טרם חלף מועד תשלום הריבית/ פדיון קרן/ דיבידנד, יוצג סכום פדיון/ ריבית/ דיבידנד שעתיד להתקבל*****</x:v>
      </x:c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31/12/2020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31/12/2020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31/12/2020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31/12/2020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39666</x:v>
      </x:c>
      <x:c r="J11" s="7"/>
      <x:c r="K11" s="93" t="n">
        <x:v>0.03014</x:v>
      </x:c>
      <x:c r="L11" s="93" t="n">
        <x:v>524.7666758705</x:v>
      </x:c>
      <x:c r="M11" s="7"/>
      <x:c r="N11" s="94" t="n">
        <x:v>1.00</x:v>
      </x:c>
      <x:c r="O11" s="94" t="n">
        <x:v>0.3747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39666</x:v>
      </x:c>
      <x:c r="K12" s="99" t="n">
        <x:v>0.03014</x:v>
      </x:c>
      <x:c r="L12" s="99" t="n">
        <x:v>524.7666758705</x:v>
      </x:c>
      <x:c r="N12" s="98" t="n">
        <x:v>1.00</x:v>
      </x:c>
      <x:c r="O12" s="98" t="n">
        <x:v>0.3747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6550</x:v>
      </x:c>
      <x:c r="K13" s="99" t="n">
        <x:v>0.03014</x:v>
      </x:c>
      <x:c r="L13" s="99" t="n">
        <x:v>171.53564</x:v>
      </x:c>
      <x:c r="N13" s="98" t="n">
        <x:v>0.3269</x:v>
      </x:c>
      <x:c r="O13" s="98" t="n">
        <x:v>0.1225</x:v>
      </x:c>
    </x:row>
    <x:row r="14" spans="2:62">
      <x:c r="B14" s="0" t="str">
        <x:v>דיסקונט א- בנק דיסקונט לישראל בע"מ</x:v>
      </x:c>
      <x:c r="C14" s="0" t="str">
        <x:v>691212</x:v>
      </x:c>
      <x:c r="D14" s="0" t="str">
        <x:v>TASE</x:v>
      </x:c>
      <x:c r="E14" s="0" t="str">
        <x:v>אחר</x:v>
      </x:c>
      <x:c r="F14" s="0" t="str">
        <x:v>520007030</x:v>
      </x:c>
      <x:c r="G14" s="0" t="str">
        <x:v>בנקים</x:v>
      </x:c>
      <x:c r="H14" s="0" t="str">
        <x:v>שקל חדש</x:v>
      </x:c>
      <x:c r="I14" s="95" t="n">
        <x:v>1480</x:v>
      </x:c>
      <x:c r="J14" s="95" t="n">
        <x:v>1236.00</x:v>
      </x:c>
      <x:c r="K14" s="95" t="n">
        <x:v>0</x:v>
      </x:c>
      <x:c r="L14" s="95" t="n">
        <x:v>18.2928</x:v>
      </x:c>
      <x:c r="M14" s="96" t="n">
        <x:v>0.00</x:v>
      </x:c>
      <x:c r="N14" s="96" t="n">
        <x:v>0.0349</x:v>
      </x:c>
      <x:c r="O14" s="96" t="n">
        <x:v>0.0131</x:v>
      </x:c>
    </x:row>
    <x:row r="15" spans="2:62">
      <x:c r="B15" s="0" t="str">
        <x:v>פועלים- בנק הפועלים בע"מ</x:v>
      </x:c>
      <x:c r="C15" s="0" t="str">
        <x:v>662577</x:v>
      </x:c>
      <x:c r="D15" s="0" t="str">
        <x:v>TASE</x:v>
      </x:c>
      <x:c r="E15" s="0" t="str">
        <x:v>אחר</x:v>
      </x:c>
      <x:c r="F15" s="0" t="str">
        <x:v>520000118</x:v>
      </x:c>
      <x:c r="G15" s="0" t="str">
        <x:v>בנקים</x:v>
      </x:c>
      <x:c r="H15" s="0" t="str">
        <x:v>שקל חדש</x:v>
      </x:c>
      <x:c r="I15" s="95" t="n">
        <x:v>1010</x:v>
      </x:c>
      <x:c r="J15" s="95" t="n">
        <x:v>2199.00</x:v>
      </x:c>
      <x:c r="K15" s="95" t="n">
        <x:v>0</x:v>
      </x:c>
      <x:c r="L15" s="95" t="n">
        <x:v>22.2099</x:v>
      </x:c>
      <x:c r="M15" s="96" t="n">
        <x:v>0.00</x:v>
      </x:c>
      <x:c r="N15" s="96" t="n">
        <x:v>0.0423</x:v>
      </x:c>
      <x:c r="O15" s="96" t="n">
        <x:v>0.0159</x:v>
      </x:c>
    </x:row>
    <x:row r="16" spans="2:62">
      <x:c r="B16" s="0" t="str">
        <x:v>לאומי- בנק לאומי לישראל בע"מ</x:v>
      </x:c>
      <x:c r="C16" s="0" t="str">
        <x:v>604611</x:v>
      </x:c>
      <x:c r="D16" s="0" t="str">
        <x:v>TASE</x:v>
      </x:c>
      <x:c r="E16" s="0" t="str">
        <x:v>אחר</x:v>
      </x:c>
      <x:c r="F16" s="0" t="str">
        <x:v>520018078</x:v>
      </x:c>
      <x:c r="G16" s="0" t="str">
        <x:v>בנקים</x:v>
      </x:c>
      <x:c r="H16" s="0" t="str">
        <x:v>שקל חדש</x:v>
      </x:c>
      <x:c r="I16" s="95" t="n">
        <x:v>1070</x:v>
      </x:c>
      <x:c r="J16" s="95" t="n">
        <x:v>1890.0</x:v>
      </x:c>
      <x:c r="K16" s="95" t="n">
        <x:v>0</x:v>
      </x:c>
      <x:c r="L16" s="95" t="n">
        <x:v>20.223</x:v>
      </x:c>
      <x:c r="M16" s="96" t="n">
        <x:v>0.00</x:v>
      </x:c>
      <x:c r="N16" s="96" t="n">
        <x:v>0.0385</x:v>
      </x:c>
      <x:c r="O16" s="96" t="n">
        <x:v>0.0144</x:v>
      </x:c>
    </x:row>
    <x:row r="17" spans="5:7">
      <x:c r="B17" s="0" t="str">
        <x:v>מזרחי טפחות- בנק מזרחי טפחות בע"מ</x:v>
      </x:c>
      <x:c r="C17" s="0" t="str">
        <x:v>695437</x:v>
      </x:c>
      <x:c r="D17" s="0" t="str">
        <x:v>TASE</x:v>
      </x:c>
      <x:c r="E17" s="0" t="str">
        <x:v>אחר</x:v>
      </x:c>
      <x:c r="F17" s="0" t="str">
        <x:v>520000522</x:v>
      </x:c>
      <x:c r="G17" s="0" t="str">
        <x:v>בנקים</x:v>
      </x:c>
      <x:c r="H17" s="0" t="str">
        <x:v>שקל חדש</x:v>
      </x:c>
      <x:c r="I17" s="95" t="n">
        <x:v>300</x:v>
      </x:c>
      <x:c r="J17" s="95" t="n">
        <x:v>7425.00</x:v>
      </x:c>
      <x:c r="K17" s="95" t="n">
        <x:v>0</x:v>
      </x:c>
      <x:c r="L17" s="95" t="n">
        <x:v>22.275</x:v>
      </x:c>
      <x:c r="M17" s="96" t="n">
        <x:v>0.00</x:v>
      </x:c>
      <x:c r="N17" s="96" t="n">
        <x:v>0.0424</x:v>
      </x:c>
      <x:c r="O17" s="96" t="n">
        <x:v>0.0159</x:v>
      </x:c>
    </x:row>
    <x:row r="18" spans="5:7">
      <x:c r="B18" s="0" t="str">
        <x:v>בינלאומי 5- הבנק הבינלאומי הראשון לישראל בע"מ</x:v>
      </x:c>
      <x:c r="C18" s="0" t="str">
        <x:v>593038</x:v>
      </x:c>
      <x:c r="D18" s="0" t="str">
        <x:v>TASE</x:v>
      </x:c>
      <x:c r="E18" s="0" t="str">
        <x:v>אחר</x:v>
      </x:c>
      <x:c r="F18" s="0" t="str">
        <x:v>520029083</x:v>
      </x:c>
      <x:c r="G18" s="0" t="str">
        <x:v>בנקים</x:v>
      </x:c>
      <x:c r="H18" s="0" t="str">
        <x:v>שקל חדש</x:v>
      </x:c>
      <x:c r="I18" s="95" t="n">
        <x:v>205</x:v>
      </x:c>
      <x:c r="J18" s="95" t="n">
        <x:v>8514.00</x:v>
      </x:c>
      <x:c r="K18" s="95" t="n">
        <x:v>0</x:v>
      </x:c>
      <x:c r="L18" s="95" t="n">
        <x:v>17.4537</x:v>
      </x:c>
      <x:c r="M18" s="96" t="n">
        <x:v>0.00</x:v>
      </x:c>
      <x:c r="N18" s="96" t="n">
        <x:v>0.0333</x:v>
      </x:c>
      <x:c r="O18" s="96" t="n">
        <x:v>0.0125</x:v>
      </x:c>
    </x:row>
    <x:row r="19" spans="5:7">
      <x:c r="B19" s="0" t="str">
        <x:v>איי.סי.אל- איי.סי.אל גרופ בע"מ (דואלי)</x:v>
      </x:c>
      <x:c r="C19" s="0" t="str">
        <x:v>281014</x:v>
      </x:c>
      <x:c r="D19" s="0" t="str">
        <x:v>TASE</x:v>
      </x:c>
      <x:c r="E19" s="0" t="str">
        <x:v>אחר</x:v>
      </x:c>
      <x:c r="F19" s="0" t="str">
        <x:v>520027830</x:v>
      </x:c>
      <x:c r="G19" s="0" t="str">
        <x:v>כימיה, גומי ופלסטיק</x:v>
      </x:c>
      <x:c r="H19" s="0" t="str">
        <x:v>שקל חדש</x:v>
      </x:c>
      <x:c r="I19" s="95" t="n">
        <x:v>1210</x:v>
      </x:c>
      <x:c r="J19" s="95" t="n">
        <x:v>1636.00</x:v>
      </x:c>
      <x:c r="K19" s="95" t="n">
        <x:v>0</x:v>
      </x:c>
      <x:c r="L19" s="95" t="n">
        <x:v>19.7956</x:v>
      </x:c>
      <x:c r="M19" s="96" t="n">
        <x:v>0.00</x:v>
      </x:c>
      <x:c r="N19" s="96" t="n">
        <x:v>0.0377</x:v>
      </x:c>
      <x:c r="O19" s="96" t="n">
        <x:v>0.0141</x:v>
      </x:c>
    </x:row>
    <x:row r="20" spans="5:7">
      <x:c r="B20" s="0" t="str">
        <x:v>טאואר- טאואר סמיקונדקטור בע"מ</x:v>
      </x:c>
      <x:c r="C20" s="0" t="str">
        <x:v>1082379</x:v>
      </x:c>
      <x:c r="D20" s="0" t="str">
        <x:v>TASE</x:v>
      </x:c>
      <x:c r="E20" s="0" t="str">
        <x:v>אחר</x:v>
      </x:c>
      <x:c r="F20" s="0" t="str">
        <x:v>520041997</x:v>
      </x:c>
      <x:c r="G20" s="0" t="str">
        <x:v>מוליכים למחצה</x:v>
      </x:c>
      <x:c r="H20" s="0" t="str">
        <x:v>שקל חדש</x:v>
      </x:c>
      <x:c r="I20" s="95" t="n">
        <x:v>50</x:v>
      </x:c>
      <x:c r="J20" s="95" t="n">
        <x:v>8337.00</x:v>
      </x:c>
      <x:c r="K20" s="95" t="n">
        <x:v>0</x:v>
      </x:c>
      <x:c r="L20" s="95" t="n">
        <x:v>4.1685</x:v>
      </x:c>
      <x:c r="M20" s="96" t="n">
        <x:v>0.00</x:v>
      </x:c>
      <x:c r="N20" s="96" t="n">
        <x:v>0.0079</x:v>
      </x:c>
      <x:c r="O20" s="96" t="n">
        <x:v>0.003</x:v>
      </x:c>
    </x:row>
    <x:row r="21" spans="5:7">
      <x:c r="B21" s="0" t="str">
        <x:v>שטראוס- שטראוס גרופ בע"מ</x:v>
      </x:c>
      <x:c r="C21" s="0" t="str">
        <x:v>746016</x:v>
      </x:c>
      <x:c r="D21" s="0" t="str">
        <x:v>TASE</x:v>
      </x:c>
      <x:c r="E21" s="0" t="str">
        <x:v>אחר</x:v>
      </x:c>
      <x:c r="F21" s="0" t="str">
        <x:v>520003781</x:v>
      </x:c>
      <x:c r="G21" s="0" t="str">
        <x:v>מזון</x:v>
      </x:c>
      <x:c r="H21" s="0" t="str">
        <x:v>שקל חדש</x:v>
      </x:c>
      <x:c r="I21" s="95" t="n">
        <x:v>50</x:v>
      </x:c>
      <x:c r="J21" s="95" t="n">
        <x:v>9638.00</x:v>
      </x:c>
      <x:c r="K21" s="95" t="n">
        <x:v>0.03014</x:v>
      </x:c>
      <x:c r="L21" s="95" t="n">
        <x:v>4.84914</x:v>
      </x:c>
      <x:c r="M21" s="96" t="n">
        <x:v>0.00</x:v>
      </x:c>
      <x:c r="N21" s="96" t="n">
        <x:v>0.0092</x:v>
      </x:c>
      <x:c r="O21" s="96" t="n">
        <x:v>0.0035</x:v>
      </x:c>
    </x:row>
    <x:row r="22" spans="5:7">
      <x:c r="B22" s="0" t="str">
        <x:v>שופרסל- שופר-סל בע"מ</x:v>
      </x:c>
      <x:c r="C22" s="0" t="str">
        <x:v>777037</x:v>
      </x:c>
      <x:c r="D22" s="0" t="str">
        <x:v>TASE</x:v>
      </x:c>
      <x:c r="E22" s="0" t="str">
        <x:v>אחר</x:v>
      </x:c>
      <x:c r="F22" s="0" t="str">
        <x:v>520022732</x:v>
      </x:c>
      <x:c r="G22" s="0" t="str">
        <x:v>מסחר</x:v>
      </x:c>
      <x:c r="H22" s="0" t="str">
        <x:v>שקל חדש</x:v>
      </x:c>
      <x:c r="I22" s="95" t="n">
        <x:v>1160</x:v>
      </x:c>
      <x:c r="J22" s="95" t="n">
        <x:v>2480.0</x:v>
      </x:c>
      <x:c r="K22" s="95" t="n">
        <x:v>0</x:v>
      </x:c>
      <x:c r="L22" s="95" t="n">
        <x:v>28.768</x:v>
      </x:c>
      <x:c r="M22" s="96" t="n">
        <x:v>0.00</x:v>
      </x:c>
      <x:c r="N22" s="96" t="n">
        <x:v>0.0548</x:v>
      </x:c>
      <x:c r="O22" s="96" t="n">
        <x:v>0.0205</x:v>
      </x:c>
    </x:row>
    <x:row r="23" spans="5:7">
      <x:c r="B23" s="0" t="str">
        <x:v>נייס- נייס מערכות בע"מ</x:v>
      </x:c>
      <x:c r="C23" s="0" t="str">
        <x:v>273011</x:v>
      </x:c>
      <x:c r="D23" s="0" t="str">
        <x:v>TASE</x:v>
      </x:c>
      <x:c r="E23" s="0" t="str">
        <x:v>אחר</x:v>
      </x:c>
      <x:c r="F23" s="0" t="str">
        <x:v>520036872</x:v>
      </x:c>
      <x:c r="G23" s="0" t="str">
        <x:v>תוכנה ואינטרנט</x:v>
      </x:c>
      <x:c r="H23" s="0" t="str">
        <x:v>שקל חדש</x:v>
      </x:c>
      <x:c r="I23" s="95" t="n">
        <x:v>15</x:v>
      </x:c>
      <x:c r="J23" s="95" t="n">
        <x:v>90000</x:v>
      </x:c>
      <x:c r="K23" s="95" t="n">
        <x:v>0</x:v>
      </x:c>
      <x:c r="L23" s="95" t="n">
        <x:v>13.5</x:v>
      </x:c>
      <x:c r="M23" s="96" t="n">
        <x:v>0.00</x:v>
      </x:c>
      <x:c r="N23" s="96" t="n">
        <x:v>0.0257</x:v>
      </x:c>
      <x:c r="O23" s="96" t="n">
        <x:v>0.0096</x:v>
      </x:c>
    </x:row>
    <x:row r="24" spans="5:7">
      <x:c r="B24" s="97" t="str">
        <x:v>סה"כ תל אביב 90</x:v>
      </x:c>
      <x:c r="E24" s="16"/>
      <x:c r="F24" s="16"/>
      <x:c r="G24" s="16"/>
      <x:c r="I24" s="99" t="n">
        <x:v>10444</x:v>
      </x:c>
      <x:c r="K24" s="99" t="n">
        <x:v>0</x:v>
      </x:c>
      <x:c r="L24" s="99" t="n">
        <x:v>209.62179</x:v>
      </x:c>
      <x:c r="N24" s="98" t="n">
        <x:v>0.3995</x:v>
      </x:c>
      <x:c r="O24" s="98" t="n">
        <x:v>0.1497</x:v>
      </x:c>
    </x:row>
    <x:row r="25" spans="5:7">
      <x:c r="B25" s="0" t="str">
        <x:v>פוקס- ויזל- פוקס-ויזל בע"מ</x:v>
      </x:c>
      <x:c r="C25" s="0" t="str">
        <x:v>1087022</x:v>
      </x:c>
      <x:c r="D25" s="0" t="str">
        <x:v>TASE</x:v>
      </x:c>
      <x:c r="E25" s="0" t="str">
        <x:v>אחר</x:v>
      </x:c>
      <x:c r="F25" s="0" t="str">
        <x:v>512157603</x:v>
      </x:c>
      <x:c r="G25" s="0" t="str">
        <x:v>אופנה והלבשה</x:v>
      </x:c>
      <x:c r="H25" s="0" t="str">
        <x:v>שקל חדש</x:v>
      </x:c>
      <x:c r="I25" s="95" t="n">
        <x:v>80</x:v>
      </x:c>
      <x:c r="J25" s="95" t="n">
        <x:v>32240.0</x:v>
      </x:c>
      <x:c r="K25" s="95" t="n">
        <x:v>0</x:v>
      </x:c>
      <x:c r="L25" s="95" t="n">
        <x:v>25.792</x:v>
      </x:c>
      <x:c r="M25" s="96" t="n">
        <x:v>0.00</x:v>
      </x:c>
      <x:c r="N25" s="96" t="n">
        <x:v>0.0491</x:v>
      </x:c>
      <x:c r="O25" s="96" t="n">
        <x:v>0.0184</x:v>
      </x:c>
    </x:row>
    <x:row r="26" spans="5:7">
      <x:c r="B26" s="0" t="str">
        <x:v>איידיאיי ביטוח- איי.די.איי. חברה לביטוח בע"מ</x:v>
      </x:c>
      <x:c r="C26" s="0" t="str">
        <x:v>1129501</x:v>
      </x:c>
      <x:c r="D26" s="0" t="str">
        <x:v>TASE</x:v>
      </x:c>
      <x:c r="E26" s="0" t="str">
        <x:v>אחר</x:v>
      </x:c>
      <x:c r="F26" s="0" t="str">
        <x:v>513910703</x:v>
      </x:c>
      <x:c r="G26" s="0" t="str">
        <x:v>ביטוח</x:v>
      </x:c>
      <x:c r="H26" s="0" t="str">
        <x:v>שקל חדש</x:v>
      </x:c>
      <x:c r="I26" s="95" t="n">
        <x:v>150</x:v>
      </x:c>
      <x:c r="J26" s="95" t="n">
        <x:v>9735.00</x:v>
      </x:c>
      <x:c r="K26" s="95" t="n">
        <x:v>0</x:v>
      </x:c>
      <x:c r="L26" s="95" t="n">
        <x:v>14.6025</x:v>
      </x:c>
      <x:c r="M26" s="96" t="n">
        <x:v>0.00</x:v>
      </x:c>
      <x:c r="N26" s="96" t="n">
        <x:v>0.0278</x:v>
      </x:c>
      <x:c r="O26" s="96" t="n">
        <x:v>0.0104</x:v>
      </x:c>
    </x:row>
    <x:row r="27" spans="5:7">
      <x:c r="B27" s="0" t="str">
        <x:v>אזורים- אזורים-חברה להשקעות בפתוח ובבנין בע"מ</x:v>
      </x:c>
      <x:c r="C27" s="0" t="str">
        <x:v>715011</x:v>
      </x:c>
      <x:c r="D27" s="0" t="str">
        <x:v>TASE</x:v>
      </x:c>
      <x:c r="E27" s="0" t="str">
        <x:v>אחר</x:v>
      </x:c>
      <x:c r="F27" s="0" t="str">
        <x:v>520025990</x:v>
      </x:c>
      <x:c r="G27" s="0" t="str">
        <x:v>בנייה</x:v>
      </x:c>
      <x:c r="H27" s="0" t="str">
        <x:v>שקל חדש</x:v>
      </x:c>
      <x:c r="I27" s="95" t="n">
        <x:v>799</x:v>
      </x:c>
      <x:c r="J27" s="95" t="n">
        <x:v>1105.00</x:v>
      </x:c>
      <x:c r="K27" s="95" t="n">
        <x:v>0</x:v>
      </x:c>
      <x:c r="L27" s="95" t="n">
        <x:v>8.82895</x:v>
      </x:c>
      <x:c r="M27" s="96" t="n">
        <x:v>0.00</x:v>
      </x:c>
      <x:c r="N27" s="96" t="n">
        <x:v>0.0168</x:v>
      </x:c>
      <x:c r="O27" s="96" t="n">
        <x:v>0.0063</x:v>
      </x:c>
    </x:row>
    <x:row r="28" spans="5:7">
      <x:c r="B28" s="0" t="str">
        <x:v>קמטק- קמטק בע"מ</x:v>
      </x:c>
      <x:c r="C28" s="0" t="str">
        <x:v>1095264</x:v>
      </x:c>
      <x:c r="D28" s="0" t="str">
        <x:v>TASE</x:v>
      </x:c>
      <x:c r="E28" s="0" t="str">
        <x:v>אחר</x:v>
      </x:c>
      <x:c r="F28" s="0" t="str">
        <x:v>511235434</x:v>
      </x:c>
      <x:c r="G28" s="0" t="str">
        <x:v>מוליכים למחצה</x:v>
      </x:c>
      <x:c r="H28" s="0" t="str">
        <x:v>שקל חדש</x:v>
      </x:c>
      <x:c r="I28" s="95" t="n">
        <x:v>90</x:v>
      </x:c>
      <x:c r="J28" s="95" t="n">
        <x:v>7132.00</x:v>
      </x:c>
      <x:c r="K28" s="95" t="n">
        <x:v>0</x:v>
      </x:c>
      <x:c r="L28" s="95" t="n">
        <x:v>6.4188</x:v>
      </x:c>
      <x:c r="M28" s="96" t="n">
        <x:v>0.00</x:v>
      </x:c>
      <x:c r="N28" s="96" t="n">
        <x:v>0.0122</x:v>
      </x:c>
      <x:c r="O28" s="96" t="n">
        <x:v>0.0046</x:v>
      </x:c>
    </x:row>
    <x:row r="29" spans="5:7">
      <x:c r="B29" s="0" t="str">
        <x:v>איתמר- איתמר מדיקל בע"מ</x:v>
      </x:c>
      <x:c r="C29" s="0" t="str">
        <x:v>1102458</x:v>
      </x:c>
      <x:c r="D29" s="0" t="str">
        <x:v>TASE</x:v>
      </x:c>
      <x:c r="E29" s="0" t="str">
        <x:v>אחר</x:v>
      </x:c>
      <x:c r="F29" s="0" t="str">
        <x:v>512434218</x:v>
      </x:c>
      <x:c r="G29" s="0" t="str">
        <x:v>מכשור רפואי</x:v>
      </x:c>
      <x:c r="H29" s="0" t="str">
        <x:v>שקל חדש</x:v>
      </x:c>
      <x:c r="I29" s="95" t="n">
        <x:v>6140</x:v>
      </x:c>
      <x:c r="J29" s="95" t="n">
        <x:v>213.600</x:v>
      </x:c>
      <x:c r="K29" s="95" t="n">
        <x:v>0</x:v>
      </x:c>
      <x:c r="L29" s="95" t="n">
        <x:v>13.11504</x:v>
      </x:c>
      <x:c r="M29" s="96" t="n">
        <x:v>0.00</x:v>
      </x:c>
      <x:c r="N29" s="96" t="n">
        <x:v>0.025</x:v>
      </x:c>
      <x:c r="O29" s="96" t="n">
        <x:v>0.0094</x:v>
      </x:c>
    </x:row>
    <x:row r="30" spans="5:7">
      <x:c r="B30" s="0" t="str">
        <x:v>אלקטרה צריכה- אלקטרה מוצרי צריכה בע"מ</x:v>
      </x:c>
      <x:c r="C30" s="0" t="str">
        <x:v>5010129</x:v>
      </x:c>
      <x:c r="D30" s="0" t="str">
        <x:v>TASE</x:v>
      </x:c>
      <x:c r="E30" s="0" t="str">
        <x:v>אחר</x:v>
      </x:c>
      <x:c r="F30" s="0" t="str">
        <x:v>520039967</x:v>
      </x:c>
      <x:c r="G30" s="0" t="str">
        <x:v>מסחר</x:v>
      </x:c>
      <x:c r="H30" s="0" t="str">
        <x:v>שקל חדש</x:v>
      </x:c>
      <x:c r="I30" s="95" t="n">
        <x:v>120</x:v>
      </x:c>
      <x:c r="J30" s="95" t="n">
        <x:v>11140.0</x:v>
      </x:c>
      <x:c r="K30" s="95" t="n">
        <x:v>0</x:v>
      </x:c>
      <x:c r="L30" s="95" t="n">
        <x:v>13.368</x:v>
      </x:c>
      <x:c r="M30" s="96" t="n">
        <x:v>0.00</x:v>
      </x:c>
      <x:c r="N30" s="96" t="n">
        <x:v>0.0255</x:v>
      </x:c>
      <x:c r="O30" s="96" t="n">
        <x:v>0.0095</x:v>
      </x:c>
    </x:row>
    <x:row r="31" spans="5:7">
      <x:c r="B31" s="0" t="str">
        <x:v>נטו מלינדה- נטו מלינדה סחר בע"מ</x:v>
      </x:c>
      <x:c r="C31" s="0" t="str">
        <x:v>1105097</x:v>
      </x:c>
      <x:c r="D31" s="0" t="str">
        <x:v>TASE</x:v>
      </x:c>
      <x:c r="E31" s="0" t="str">
        <x:v>אחר</x:v>
      </x:c>
      <x:c r="F31" s="0" t="str">
        <x:v>511725459</x:v>
      </x:c>
      <x:c r="G31" s="0" t="str">
        <x:v>מסחר</x:v>
      </x:c>
      <x:c r="H31" s="0" t="str">
        <x:v>שקל חדש</x:v>
      </x:c>
      <x:c r="I31" s="95" t="n">
        <x:v>325</x:v>
      </x:c>
      <x:c r="J31" s="95" t="n">
        <x:v>6384.00</x:v>
      </x:c>
      <x:c r="K31" s="95" t="n">
        <x:v>0</x:v>
      </x:c>
      <x:c r="L31" s="95" t="n">
        <x:v>20.748</x:v>
      </x:c>
      <x:c r="M31" s="96" t="n">
        <x:v>0.00</x:v>
      </x:c>
      <x:c r="N31" s="96" t="n">
        <x:v>0.0395</x:v>
      </x:c>
      <x:c r="O31" s="96" t="n">
        <x:v>0.0148</x:v>
      </x:c>
    </x:row>
    <x:row r="32" spans="5:7">
      <x:c r="B32" s="0" t="str">
        <x:v>פרשמרקט בע"מ- פרשמרקט בע"מ</x:v>
      </x:c>
      <x:c r="C32" s="0" t="str">
        <x:v>1157833</x:v>
      </x:c>
      <x:c r="D32" s="0" t="str">
        <x:v>TASE</x:v>
      </x:c>
      <x:c r="E32" s="0" t="str">
        <x:v>אחר</x:v>
      </x:c>
      <x:c r="F32" s="0" t="str">
        <x:v>513226050</x:v>
      </x:c>
      <x:c r="G32" s="0" t="str">
        <x:v>מסחר</x:v>
      </x:c>
      <x:c r="H32" s="0" t="str">
        <x:v>שקל חדש</x:v>
      </x:c>
      <x:c r="I32" s="95" t="n">
        <x:v>1310</x:v>
      </x:c>
      <x:c r="J32" s="95" t="n">
        <x:v>1236.00</x:v>
      </x:c>
      <x:c r="K32" s="95" t="n">
        <x:v>0</x:v>
      </x:c>
      <x:c r="L32" s="95" t="n">
        <x:v>16.1916</x:v>
      </x:c>
      <x:c r="M32" s="96" t="n">
        <x:v>0.00</x:v>
      </x:c>
      <x:c r="N32" s="96" t="n">
        <x:v>0.0309</x:v>
      </x:c>
      <x:c r="O32" s="96" t="n">
        <x:v>0.0116</x:v>
      </x:c>
    </x:row>
    <x:row r="33" spans="5:7">
      <x:c r="B33" s="0" t="str">
        <x:v>תדיראן הולדינגס- תדיראן הולדינגס בע"מ לשעבר קריסטל</x:v>
      </x:c>
      <x:c r="C33" s="0" t="str">
        <x:v>258012</x:v>
      </x:c>
      <x:c r="D33" s="0" t="str">
        <x:v>TASE</x:v>
      </x:c>
      <x:c r="E33" s="0" t="str">
        <x:v>אחר</x:v>
      </x:c>
      <x:c r="F33" s="0" t="str">
        <x:v>520036732</x:v>
      </x:c>
      <x:c r="G33" s="0" t="str">
        <x:v>מסחר</x:v>
      </x:c>
      <x:c r="H33" s="0" t="str">
        <x:v>שקל חדש</x:v>
      </x:c>
      <x:c r="I33" s="95" t="n">
        <x:v>60</x:v>
      </x:c>
      <x:c r="J33" s="95" t="n">
        <x:v>23710.0</x:v>
      </x:c>
      <x:c r="K33" s="95" t="n">
        <x:v>0</x:v>
      </x:c>
      <x:c r="L33" s="95" t="n">
        <x:v>14.226</x:v>
      </x:c>
      <x:c r="M33" s="96" t="n">
        <x:v>0.00</x:v>
      </x:c>
      <x:c r="N33" s="96" t="n">
        <x:v>0.0271</x:v>
      </x:c>
      <x:c r="O33" s="96" t="n">
        <x:v>0.0102</x:v>
      </x:c>
    </x:row>
    <x:row r="34" spans="5:7">
      <x:c r="B34" s="0" t="str">
        <x:v>אינרום- אינרום תעשיות בנייה בע"מ</x:v>
      </x:c>
      <x:c r="C34" s="0" t="str">
        <x:v>1132356</x:v>
      </x:c>
      <x:c r="D34" s="0" t="str">
        <x:v>TASE</x:v>
      </x:c>
      <x:c r="E34" s="0" t="str">
        <x:v>אחר</x:v>
      </x:c>
      <x:c r="F34" s="0" t="str">
        <x:v>515001659</x:v>
      </x:c>
      <x:c r="G34" s="0" t="str">
        <x:v>מתכת ומוצרי בניה</x:v>
      </x:c>
      <x:c r="H34" s="0" t="str">
        <x:v>שקל חדש</x:v>
      </x:c>
      <x:c r="I34" s="95" t="n">
        <x:v>760</x:v>
      </x:c>
      <x:c r="J34" s="95" t="n">
        <x:v>1565.00</x:v>
      </x:c>
      <x:c r="K34" s="95" t="n">
        <x:v>0</x:v>
      </x:c>
      <x:c r="L34" s="95" t="n">
        <x:v>11.894</x:v>
      </x:c>
      <x:c r="M34" s="96" t="n">
        <x:v>0.00</x:v>
      </x:c>
      <x:c r="N34" s="96" t="n">
        <x:v>0.0227</x:v>
      </x:c>
      <x:c r="O34" s="96" t="n">
        <x:v>0.0085</x:v>
      </x:c>
    </x:row>
    <x:row r="35" spans="5:7">
      <x:c r="B35" s="0" t="str">
        <x:v>אפריקה נכסים- אפי נכסים בע"מ</x:v>
      </x:c>
      <x:c r="C35" s="0" t="str">
        <x:v>1091354</x:v>
      </x:c>
      <x:c r="D35" s="0" t="str">
        <x:v>TASE</x:v>
      </x:c>
      <x:c r="E35" s="0" t="str">
        <x:v>אחר</x:v>
      </x:c>
      <x:c r="F35" s="0" t="str">
        <x:v>510560188</x:v>
      </x:c>
      <x:c r="G35" s="0" t="str">
        <x:v>נדל"ן מניב בחו"ל</x:v>
      </x:c>
      <x:c r="H35" s="0" t="str">
        <x:v>שקל חדש</x:v>
      </x:c>
      <x:c r="I35" s="95" t="n">
        <x:v>70</x:v>
      </x:c>
      <x:c r="J35" s="95" t="n">
        <x:v>13150.0</x:v>
      </x:c>
      <x:c r="K35" s="95" t="n">
        <x:v>0</x:v>
      </x:c>
      <x:c r="L35" s="95" t="n">
        <x:v>9.205</x:v>
      </x:c>
      <x:c r="M35" s="96" t="n">
        <x:v>0.00</x:v>
      </x:c>
      <x:c r="N35" s="96" t="n">
        <x:v>0.0175</x:v>
      </x:c>
      <x:c r="O35" s="96" t="n">
        <x:v>0.0066</x:v>
      </x:c>
    </x:row>
    <x:row r="36" spans="5:7">
      <x:c r="B36" s="0" t="str">
        <x:v>סאמיט- סאמיט אחזקות נדל"ן בע"מ</x:v>
      </x:c>
      <x:c r="C36" s="0" t="str">
        <x:v>1081686</x:v>
      </x:c>
      <x:c r="D36" s="0" t="str">
        <x:v>TASE</x:v>
      </x:c>
      <x:c r="E36" s="0" t="str">
        <x:v>אחר</x:v>
      </x:c>
      <x:c r="F36" s="0" t="str">
        <x:v>520043720</x:v>
      </x:c>
      <x:c r="G36" s="0" t="str">
        <x:v>נדל"ן מניב בחו"ל</x:v>
      </x:c>
      <x:c r="H36" s="0" t="str">
        <x:v>שקל חדש</x:v>
      </x:c>
      <x:c r="I36" s="95" t="n">
        <x:v>360</x:v>
      </x:c>
      <x:c r="J36" s="95" t="n">
        <x:v>4789.00</x:v>
      </x:c>
      <x:c r="K36" s="95" t="n">
        <x:v>0</x:v>
      </x:c>
      <x:c r="L36" s="95" t="n">
        <x:v>17.2404</x:v>
      </x:c>
      <x:c r="M36" s="96" t="n">
        <x:v>0.00</x:v>
      </x:c>
      <x:c r="N36" s="96" t="n">
        <x:v>0.0329</x:v>
      </x:c>
      <x:c r="O36" s="96" t="n">
        <x:v>0.0123</x:v>
      </x:c>
    </x:row>
    <x:row r="37" spans="5:7">
      <x:c r="B37" s="0" t="str">
        <x:v>ביג- ביג מרכזי קניות (2004) בע"מ</x:v>
      </x:c>
      <x:c r="C37" s="0" t="str">
        <x:v>1097260</x:v>
      </x:c>
      <x:c r="D37" s="0" t="str">
        <x:v>TASE</x:v>
      </x:c>
      <x:c r="E37" s="0" t="str">
        <x:v>אחר</x:v>
      </x:c>
      <x:c r="F37" s="0" t="str">
        <x:v>513623314</x:v>
      </x:c>
      <x:c r="G37" s="0" t="str">
        <x:v>נדל"ן מניב בישראל</x:v>
      </x:c>
      <x:c r="H37" s="0" t="str">
        <x:v>שקל חדש</x:v>
      </x:c>
      <x:c r="I37" s="95" t="n">
        <x:v>40</x:v>
      </x:c>
      <x:c r="J37" s="95" t="n">
        <x:v>35710.0</x:v>
      </x:c>
      <x:c r="K37" s="95" t="n">
        <x:v>0</x:v>
      </x:c>
      <x:c r="L37" s="95" t="n">
        <x:v>14.284</x:v>
      </x:c>
      <x:c r="M37" s="96" t="n">
        <x:v>0.00</x:v>
      </x:c>
      <x:c r="N37" s="96" t="n">
        <x:v>0.0272</x:v>
      </x:c>
      <x:c r="O37" s="96" t="n">
        <x:v>0.0102</x:v>
      </x:c>
    </x:row>
    <x:row r="38" spans="5:7">
      <x:c r="B38" s="0" t="str">
        <x:v>אוגווינד- אוגווינד אנרגיה טק אחסון בע"מ</x:v>
      </x:c>
      <x:c r="C38" s="0" t="str">
        <x:v>1105907</x:v>
      </x:c>
      <x:c r="D38" s="0" t="str">
        <x:v>TASE</x:v>
      </x:c>
      <x:c r="E38" s="0" t="str">
        <x:v>אחר</x:v>
      </x:c>
      <x:c r="F38" s="0" t="str">
        <x:v>513961334</x:v>
      </x:c>
      <x:c r="G38" s="0" t="str">
        <x:v>קלינטק</x:v>
      </x:c>
      <x:c r="H38" s="0" t="str">
        <x:v>שקל חדש</x:v>
      </x:c>
      <x:c r="I38" s="95" t="n">
        <x:v>85</x:v>
      </x:c>
      <x:c r="J38" s="95" t="n">
        <x:v>10550.0</x:v>
      </x:c>
      <x:c r="K38" s="95" t="n">
        <x:v>0</x:v>
      </x:c>
      <x:c r="L38" s="95" t="n">
        <x:v>8.9675</x:v>
      </x:c>
      <x:c r="M38" s="96" t="n">
        <x:v>0.00</x:v>
      </x:c>
      <x:c r="N38" s="96" t="n">
        <x:v>0.0171</x:v>
      </x:c>
      <x:c r="O38" s="96" t="n">
        <x:v>0.0064</x:v>
      </x:c>
    </x:row>
    <x:row r="39" spans="5:7">
      <x:c r="B39" s="0" t="str">
        <x:v>אלקטריאון- אלקטריאון וירלס</x:v>
      </x:c>
      <x:c r="C39" s="0" t="str">
        <x:v>368019</x:v>
      </x:c>
      <x:c r="D39" s="0" t="str">
        <x:v>TASE</x:v>
      </x:c>
      <x:c r="E39" s="0" t="str">
        <x:v>אחר</x:v>
      </x:c>
      <x:c r="F39" s="0" t="str">
        <x:v>520038126</x:v>
      </x:c>
      <x:c r="G39" s="0" t="str">
        <x:v>קלינטק</x:v>
      </x:c>
      <x:c r="H39" s="0" t="str">
        <x:v>שקל חדש</x:v>
      </x:c>
      <x:c r="I39" s="95" t="n">
        <x:v>55</x:v>
      </x:c>
      <x:c r="J39" s="95" t="n">
        <x:v>26800</x:v>
      </x:c>
      <x:c r="K39" s="95" t="n">
        <x:v>0</x:v>
      </x:c>
      <x:c r="L39" s="95" t="n">
        <x:v>14.74</x:v>
      </x:c>
      <x:c r="M39" s="96" t="n">
        <x:v>0.00</x:v>
      </x:c>
      <x:c r="N39" s="96" t="n">
        <x:v>0.0281</x:v>
      </x:c>
      <x:c r="O39" s="96" t="n">
        <x:v>0.0105</x:v>
      </x:c>
    </x:row>
    <x:row r="40" spans="5:7">
      <x:c r="B40" s="97" t="str">
        <x:v>סה"כ מניות היתר</x:v>
      </x:c>
      <x:c r="E40" s="16"/>
      <x:c r="F40" s="16"/>
      <x:c r="G40" s="16"/>
      <x:c r="I40" s="99" t="n">
        <x:v>22672</x:v>
      </x:c>
      <x:c r="K40" s="99" t="n">
        <x:v>0</x:v>
      </x:c>
      <x:c r="L40" s="99" t="n">
        <x:v>143.6092458705</x:v>
      </x:c>
      <x:c r="N40" s="98" t="n">
        <x:v>0.2737</x:v>
      </x:c>
      <x:c r="O40" s="98" t="n">
        <x:v>0.1025</x:v>
      </x:c>
    </x:row>
    <x:row r="41" spans="5:7">
      <x:c r="B41" s="0" t="str">
        <x:v>ג'נריישן קפיטל- ג'נריישן קפיטל בע"מ</x:v>
      </x:c>
      <x:c r="C41" s="0" t="str">
        <x:v>1156926</x:v>
      </x:c>
      <x:c r="D41" s="0" t="str">
        <x:v>TASE</x:v>
      </x:c>
      <x:c r="E41" s="0" t="str">
        <x:v>אחר</x:v>
      </x:c>
      <x:c r="F41" s="0" t="str">
        <x:v>515846558</x:v>
      </x:c>
      <x:c r="G41" s="0" t="str">
        <x:v>אנרגיה</x:v>
      </x:c>
      <x:c r="H41" s="0" t="str">
        <x:v>שקל חדש</x:v>
      </x:c>
      <x:c r="I41" s="95" t="n">
        <x:v>6140</x:v>
      </x:c>
      <x:c r="J41" s="95" t="n">
        <x:v>96.200</x:v>
      </x:c>
      <x:c r="K41" s="95" t="n">
        <x:v>0</x:v>
      </x:c>
      <x:c r="L41" s="95" t="n">
        <x:v>5.90668</x:v>
      </x:c>
      <x:c r="M41" s="96" t="n">
        <x:v>0.00</x:v>
      </x:c>
      <x:c r="N41" s="96" t="n">
        <x:v>0.0113</x:v>
      </x:c>
      <x:c r="O41" s="96" t="n">
        <x:v>0.0042</x:v>
      </x:c>
    </x:row>
    <x:row r="42" spans="5:7">
      <x:c r="B42" s="0" t="str">
        <x:v>חג'ג'- קבוצת חג'ג' ייזום נדל"ן בע"מ</x:v>
      </x:c>
      <x:c r="C42" s="0" t="str">
        <x:v>823013</x:v>
      </x:c>
      <x:c r="D42" s="0" t="str">
        <x:v>TASE</x:v>
      </x:c>
      <x:c r="E42" s="0" t="str">
        <x:v>אחר</x:v>
      </x:c>
      <x:c r="F42" s="0" t="str">
        <x:v>520033309</x:v>
      </x:c>
      <x:c r="G42" s="0" t="str">
        <x:v>בנייה</x:v>
      </x:c>
      <x:c r="H42" s="0" t="str">
        <x:v>שקל חדש</x:v>
      </x:c>
      <x:c r="I42" s="95" t="n">
        <x:v>500</x:v>
      </x:c>
      <x:c r="J42" s="95" t="n">
        <x:v>1781.00</x:v>
      </x:c>
      <x:c r="K42" s="95" t="n">
        <x:v>0</x:v>
      </x:c>
      <x:c r="L42" s="95" t="n">
        <x:v>8.905</x:v>
      </x:c>
      <x:c r="M42" s="96" t="n">
        <x:v>0.00</x:v>
      </x:c>
      <x:c r="N42" s="96" t="n">
        <x:v>0.017</x:v>
      </x:c>
      <x:c r="O42" s="96" t="n">
        <x:v>0.0064</x:v>
      </x:c>
    </x:row>
    <x:row r="43" spans="5:7">
      <x:c r="B43" s="0" t="str">
        <x:v>יוניקורן טכ יהש- יוניקורן טכנולוגיות שותפות מוגבלת</x:v>
      </x:c>
      <x:c r="C43" s="0" t="str">
        <x:v>1168657</x:v>
      </x:c>
      <x:c r="D43" s="0" t="str">
        <x:v>TASE</x:v>
      </x:c>
      <x:c r="E43" s="0" t="str">
        <x:v>אחר</x:v>
      </x:c>
      <x:c r="F43" s="0" t="str">
        <x:v>540294428</x:v>
      </x:c>
      <x:c r="G43" s="0" t="str">
        <x:v>השקעות בהייטק</x:v>
      </x:c>
      <x:c r="H43" s="0" t="str">
        <x:v>שקל חדש</x:v>
      </x:c>
      <x:c r="I43" s="95" t="n">
        <x:v>3160</x:v>
      </x:c>
      <x:c r="J43" s="95" t="n">
        <x:v>172.200</x:v>
      </x:c>
      <x:c r="K43" s="95" t="n">
        <x:v>0</x:v>
      </x:c>
      <x:c r="L43" s="95" t="n">
        <x:v>5.44152</x:v>
      </x:c>
      <x:c r="M43" s="96" t="n">
        <x:v>0.0001</x:v>
      </x:c>
      <x:c r="N43" s="96" t="n">
        <x:v>0.0104</x:v>
      </x:c>
      <x:c r="O43" s="96" t="n">
        <x:v>0.0039</x:v>
      </x:c>
    </x:row>
    <x:row r="44" spans="5:7">
      <x:c r="B44" s="0" t="str">
        <x:v>מיט-טק - עמי חסום- מיט-טק 3 די בע"מ</x:v>
      </x:c>
      <x:c r="C44" s="0" t="str">
        <x:v>10807201</x:v>
      </x:c>
      <x:c r="D44" s="0" t="str">
        <x:v>TASE</x:v>
      </x:c>
      <x:c r="E44" s="0" t="str">
        <x:v>אחר</x:v>
      </x:c>
      <x:c r="F44" s="0" t="str">
        <x:v>520041955</x:v>
      </x:c>
      <x:c r="G44" s="0" t="str">
        <x:v>השקעות בהייטק</x:v>
      </x:c>
      <x:c r="H44" s="0" t="str">
        <x:v>שקל חדש</x:v>
      </x:c>
      <x:c r="I44" s="95" t="n">
        <x:v>1500</x:v>
      </x:c>
      <x:c r="J44" s="95" t="n">
        <x:v>333.90434800</x:v>
      </x:c>
      <x:c r="K44" s="95" t="n">
        <x:v>0</x:v>
      </x:c>
      <x:c r="L44" s="95" t="n">
        <x:v>5.00856522</x:v>
      </x:c>
      <x:c r="M44" s="96" t="n">
        <x:v>0.0002</x:v>
      </x:c>
      <x:c r="N44" s="96" t="n">
        <x:v>0.0095</x:v>
      </x:c>
      <x:c r="O44" s="96" t="n">
        <x:v>0.0036</x:v>
      </x:c>
    </x:row>
    <x:row r="45" spans="5:7">
      <x:c r="B45" s="0" t="str">
        <x:v>סבוריט- סבוריט בע"מ</x:v>
      </x:c>
      <x:c r="C45" s="0" t="str">
        <x:v>1169978</x:v>
      </x:c>
      <x:c r="D45" s="0" t="str">
        <x:v>TASE</x:v>
      </x:c>
      <x:c r="E45" s="0" t="str">
        <x:v>אחר</x:v>
      </x:c>
      <x:c r="F45" s="0" t="str">
        <x:v>515933950</x:v>
      </x:c>
      <x:c r="G45" s="0" t="str">
        <x:v>השקעות בהייטק</x:v>
      </x:c>
      <x:c r="H45" s="0" t="str">
        <x:v>שקל חדש</x:v>
      </x:c>
      <x:c r="I45" s="95" t="n">
        <x:v>60</x:v>
      </x:c>
      <x:c r="J45" s="95" t="n">
        <x:v>12140.0</x:v>
      </x:c>
      <x:c r="K45" s="95" t="n">
        <x:v>0</x:v>
      </x:c>
      <x:c r="L45" s="95" t="n">
        <x:v>7.284</x:v>
      </x:c>
      <x:c r="M45" s="96" t="n">
        <x:v>0.00</x:v>
      </x:c>
      <x:c r="N45" s="96" t="n">
        <x:v>0.0139</x:v>
      </x:c>
      <x:c r="O45" s="96" t="n">
        <x:v>0.0052</x:v>
      </x:c>
    </x:row>
    <x:row r="46" spans="5:7">
      <x:c r="B46" s="0" t="str">
        <x:v>פולירם- פולירם תעשיות פלסטיק בע"מ</x:v>
      </x:c>
      <x:c r="C46" s="0" t="str">
        <x:v>1170216</x:v>
      </x:c>
      <x:c r="D46" s="0" t="str">
        <x:v>TASE</x:v>
      </x:c>
      <x:c r="E46" s="0" t="str">
        <x:v>אחר</x:v>
      </x:c>
      <x:c r="F46" s="0" t="str">
        <x:v>515251593</x:v>
      </x:c>
      <x:c r="G46" s="0" t="str">
        <x:v>כימיה, גומי ופלסטיק</x:v>
      </x:c>
      <x:c r="H46" s="0" t="str">
        <x:v>שקל חדש</x:v>
      </x:c>
      <x:c r="I46" s="95" t="n">
        <x:v>2000</x:v>
      </x:c>
      <x:c r="J46" s="95" t="n">
        <x:v>1027.00</x:v>
      </x:c>
      <x:c r="K46" s="95" t="n">
        <x:v>0</x:v>
      </x:c>
      <x:c r="L46" s="95" t="n">
        <x:v>20.54</x:v>
      </x:c>
      <x:c r="M46" s="96" t="n">
        <x:v>0.00</x:v>
      </x:c>
      <x:c r="N46" s="96" t="n">
        <x:v>0.0391</x:v>
      </x:c>
      <x:c r="O46" s="96" t="n">
        <x:v>0.0147</x:v>
      </x:c>
    </x:row>
    <x:row r="47" spans="5:7">
      <x:c r="B47" s="0" t="str">
        <x:v>עדיקה סטייל</x:v>
      </x:c>
      <x:c r="C47" s="0" t="str">
        <x:v>1143643</x:v>
      </x:c>
      <x:c r="D47" s="0" t="str">
        <x:v>TASE</x:v>
      </x:c>
      <x:c r="E47" s="0" t="str">
        <x:v>אחר</x:v>
      </x:c>
      <x:c r="F47" s="16"/>
      <x:c r="G47" s="0" t="str">
        <x:v>מסחר</x:v>
      </x:c>
      <x:c r="H47" s="0" t="str">
        <x:v>שקל חדש</x:v>
      </x:c>
      <x:c r="I47" s="95" t="n">
        <x:v>800</x:v>
      </x:c>
      <x:c r="J47" s="95" t="n">
        <x:v>1219.00</x:v>
      </x:c>
      <x:c r="K47" s="95" t="n">
        <x:v>0</x:v>
      </x:c>
      <x:c r="L47" s="95" t="n">
        <x:v>9.752</x:v>
      </x:c>
      <x:c r="M47" s="96" t="n">
        <x:v>0.00</x:v>
      </x:c>
      <x:c r="N47" s="96" t="n">
        <x:v>0.0186</x:v>
      </x:c>
      <x:c r="O47" s="96" t="n">
        <x:v>0.007</x:v>
      </x:c>
    </x:row>
    <x:row r="48" spans="5:7">
      <x:c r="B48" s="0" t="str">
        <x:v>גלוברנדס- גלוברנדס גרופ בע"מ</x:v>
      </x:c>
      <x:c r="C48" s="0" t="str">
        <x:v>1147487</x:v>
      </x:c>
      <x:c r="D48" s="0" t="str">
        <x:v>TASE</x:v>
      </x:c>
      <x:c r="E48" s="0" t="str">
        <x:v>אחר</x:v>
      </x:c>
      <x:c r="F48" s="0" t="str">
        <x:v>515809499</x:v>
      </x:c>
      <x:c r="G48" s="0" t="str">
        <x:v>מסחר</x:v>
      </x:c>
      <x:c r="H48" s="0" t="str">
        <x:v>שקל חדש</x:v>
      </x:c>
      <x:c r="I48" s="95" t="n">
        <x:v>30</x:v>
      </x:c>
      <x:c r="J48" s="95" t="n">
        <x:v>37200</x:v>
      </x:c>
      <x:c r="K48" s="95" t="n">
        <x:v>0</x:v>
      </x:c>
      <x:c r="L48" s="95" t="n">
        <x:v>11.16</x:v>
      </x:c>
      <x:c r="M48" s="96" t="n">
        <x:v>0.00</x:v>
      </x:c>
      <x:c r="N48" s="96" t="n">
        <x:v>0.0213</x:v>
      </x:c>
      <x:c r="O48" s="96" t="n">
        <x:v>0.008</x:v>
      </x:c>
    </x:row>
    <x:row r="49" spans="5:7">
      <x:c r="B49" s="0" t="str">
        <x:v>נכסים ובנין- חברה לנכסים ולבנין בע"מ</x:v>
      </x:c>
      <x:c r="C49" s="0" t="str">
        <x:v>699017</x:v>
      </x:c>
      <x:c r="D49" s="0" t="str">
        <x:v>TASE</x:v>
      </x:c>
      <x:c r="E49" s="0" t="str">
        <x:v>אחר</x:v>
      </x:c>
      <x:c r="F49" s="0" t="str">
        <x:v>520025438</x:v>
      </x:c>
      <x:c r="G49" s="0" t="str">
        <x:v>נדל"ן מניב בישראל</x:v>
      </x:c>
      <x:c r="H49" s="0" t="str">
        <x:v>שקל חדש</x:v>
      </x:c>
      <x:c r="I49" s="95" t="n">
        <x:v>15</x:v>
      </x:c>
      <x:c r="J49" s="95" t="n">
        <x:v>31670.0</x:v>
      </x:c>
      <x:c r="K49" s="95" t="n">
        <x:v>0</x:v>
      </x:c>
      <x:c r="L49" s="95" t="n">
        <x:v>4.7505</x:v>
      </x:c>
      <x:c r="M49" s="96" t="n">
        <x:v>0.00</x:v>
      </x:c>
      <x:c r="N49" s="96" t="n">
        <x:v>0.0091</x:v>
      </x:c>
      <x:c r="O49" s="96" t="n">
        <x:v>0.0034</x:v>
      </x:c>
    </x:row>
    <x:row r="50" spans="5:7">
      <x:c r="B50" s="0" t="str">
        <x:v>טלרד נטוורקס- טלרד נטוורקס</x:v>
      </x:c>
      <x:c r="C50" s="0" t="str">
        <x:v>1140953</x:v>
      </x:c>
      <x:c r="D50" s="0" t="str">
        <x:v>TASE</x:v>
      </x:c>
      <x:c r="E50" s="0" t="str">
        <x:v>אחר</x:v>
      </x:c>
      <x:c r="F50" s="0" t="str">
        <x:v>510852643</x:v>
      </x:c>
      <x:c r="G50" s="0" t="str">
        <x:v>ציוד תקשורת</x:v>
      </x:c>
      <x:c r="H50" s="0" t="str">
        <x:v>שקל חדש</x:v>
      </x:c>
      <x:c r="I50" s="95" t="n">
        <x:v>1000</x:v>
      </x:c>
      <x:c r="J50" s="95" t="n">
        <x:v>306.500</x:v>
      </x:c>
      <x:c r="K50" s="95" t="n">
        <x:v>0</x:v>
      </x:c>
      <x:c r="L50" s="95" t="n">
        <x:v>3.065</x:v>
      </x:c>
      <x:c r="M50" s="96" t="n">
        <x:v>0.00</x:v>
      </x:c>
      <x:c r="N50" s="96" t="n">
        <x:v>0.0058</x:v>
      </x:c>
      <x:c r="O50" s="96" t="n">
        <x:v>0.0022</x:v>
      </x:c>
    </x:row>
    <x:row r="51" spans="5:7">
      <x:c r="B51" s="0" t="str">
        <x:v>סייברוואן- סייברוואן 2014 בע"מ</x:v>
      </x:c>
      <x:c r="C51" s="0" t="str">
        <x:v>1166693</x:v>
      </x:c>
      <x:c r="D51" s="0" t="str">
        <x:v>TASE</x:v>
      </x:c>
      <x:c r="E51" s="0" t="str">
        <x:v>אחר</x:v>
      </x:c>
      <x:c r="F51" s="0" t="str">
        <x:v>515154607</x:v>
      </x:c>
      <x:c r="G51" s="0" t="str">
        <x:v>ציוד תקשורת</x:v>
      </x:c>
      <x:c r="H51" s="0" t="str">
        <x:v>שקל חדש</x:v>
      </x:c>
      <x:c r="I51" s="95" t="n">
        <x:v>80</x:v>
      </x:c>
      <x:c r="J51" s="95" t="n">
        <x:v>2726.00</x:v>
      </x:c>
      <x:c r="K51" s="95" t="n">
        <x:v>0</x:v>
      </x:c>
      <x:c r="L51" s="95" t="n">
        <x:v>2.1808</x:v>
      </x:c>
      <x:c r="M51" s="96" t="n">
        <x:v>0.00</x:v>
      </x:c>
      <x:c r="N51" s="96" t="n">
        <x:v>0.0042</x:v>
      </x:c>
      <x:c r="O51" s="96" t="n">
        <x:v>0.0016</x:v>
      </x:c>
    </x:row>
    <x:row r="52" spans="5:7">
      <x:c r="B52" s="0" t="str">
        <x:v>ג'נסל- ג'נסל בע"מ</x:v>
      </x:c>
      <x:c r="C52" s="0" t="str">
        <x:v>1169689</x:v>
      </x:c>
      <x:c r="D52" s="0" t="str">
        <x:v>TASE</x:v>
      </x:c>
      <x:c r="E52" s="0" t="str">
        <x:v>אחר</x:v>
      </x:c>
      <x:c r="F52" s="0" t="str">
        <x:v>514579887</x:v>
      </x:c>
      <x:c r="G52" s="0" t="str">
        <x:v>קלינטק</x:v>
      </x:c>
      <x:c r="H52" s="0" t="str">
        <x:v>שקל חדש</x:v>
      </x:c>
      <x:c r="I52" s="95" t="n">
        <x:v>550</x:v>
      </x:c>
      <x:c r="J52" s="95" t="n">
        <x:v>1607.00</x:v>
      </x:c>
      <x:c r="K52" s="95" t="n">
        <x:v>0</x:v>
      </x:c>
      <x:c r="L52" s="95" t="n">
        <x:v>8.8385</x:v>
      </x:c>
      <x:c r="M52" s="96" t="n">
        <x:v>0.00</x:v>
      </x:c>
      <x:c r="N52" s="96" t="n">
        <x:v>0.0168</x:v>
      </x:c>
      <x:c r="O52" s="96" t="n">
        <x:v>0.0063</x:v>
      </x:c>
    </x:row>
    <x:row r="53" spans="5:7">
      <x:c r="B53" s="0" t="str">
        <x:v>נופר אנרג'י- ע.י נופר אנרגי' בע"מ</x:v>
      </x:c>
      <x:c r="C53" s="0" t="str">
        <x:v>1170877</x:v>
      </x:c>
      <x:c r="D53" s="0" t="str">
        <x:v>TASE</x:v>
      </x:c>
      <x:c r="E53" s="0" t="str">
        <x:v>אחר</x:v>
      </x:c>
      <x:c r="F53" s="0" t="str">
        <x:v>514599943</x:v>
      </x:c>
      <x:c r="G53" s="0" t="str">
        <x:v>קלינטק</x:v>
      </x:c>
      <x:c r="H53" s="0" t="str">
        <x:v>שקל חדש</x:v>
      </x:c>
      <x:c r="I53" s="95" t="n">
        <x:v>100</x:v>
      </x:c>
      <x:c r="J53" s="95" t="n">
        <x:v>9199.00</x:v>
      </x:c>
      <x:c r="K53" s="95" t="n">
        <x:v>0</x:v>
      </x:c>
      <x:c r="L53" s="95" t="n">
        <x:v>9.199</x:v>
      </x:c>
      <x:c r="M53" s="96" t="n">
        <x:v>0.00</x:v>
      </x:c>
      <x:c r="N53" s="96" t="n">
        <x:v>0.0175</x:v>
      </x:c>
      <x:c r="O53" s="96" t="n">
        <x:v>0.0066</x:v>
      </x:c>
    </x:row>
    <x:row r="54" spans="5:7">
      <x:c r="B54" s="0" t="str">
        <x:v>אמת- א.מ.ת. מיחשוב בע"מ</x:v>
      </x:c>
      <x:c r="C54" s="0" t="str">
        <x:v>382010</x:v>
      </x:c>
      <x:c r="D54" s="0" t="str">
        <x:v>TASE</x:v>
      </x:c>
      <x:c r="E54" s="0" t="str">
        <x:v>אחר</x:v>
      </x:c>
      <x:c r="F54" s="0" t="str">
        <x:v>520038514</x:v>
      </x:c>
      <x:c r="G54" s="0" t="str">
        <x:v>שירותי מידע</x:v>
      </x:c>
      <x:c r="H54" s="0" t="str">
        <x:v>שקל חדש</x:v>
      </x:c>
      <x:c r="I54" s="95" t="n">
        <x:v>367</x:v>
      </x:c>
      <x:c r="J54" s="95" t="n">
        <x:v>1370.0</x:v>
      </x:c>
      <x:c r="K54" s="95" t="n">
        <x:v>0</x:v>
      </x:c>
      <x:c r="L54" s="95" t="n">
        <x:v>5.0279</x:v>
      </x:c>
      <x:c r="M54" s="96" t="n">
        <x:v>0.00</x:v>
      </x:c>
      <x:c r="N54" s="96" t="n">
        <x:v>0.0096</x:v>
      </x:c>
      <x:c r="O54" s="96" t="n">
        <x:v>0.0036</x:v>
      </x:c>
    </x:row>
    <x:row r="55" spans="5:7">
      <x:c r="B55" s="0" t="str">
        <x:v>אוריין - עמי חסום- אוריין ש.מ. בע"מ</x:v>
      </x:c>
      <x:c r="C55" s="0" t="str">
        <x:v>11035061</x:v>
      </x:c>
      <x:c r="D55" s="0" t="str">
        <x:v>TASE</x:v>
      </x:c>
      <x:c r="E55" s="0" t="str">
        <x:v>אחר</x:v>
      </x:c>
      <x:c r="F55" s="0" t="str">
        <x:v>511068256</x:v>
      </x:c>
      <x:c r="G55" s="0" t="str">
        <x:v>שירותים</x:v>
      </x:c>
      <x:c r="H55" s="0" t="str">
        <x:v>שקל חדש</x:v>
      </x:c>
      <x:c r="I55" s="95" t="n">
        <x:v>350</x:v>
      </x:c>
      <x:c r="J55" s="95" t="n">
        <x:v>3073.66304300</x:v>
      </x:c>
      <x:c r="K55" s="95" t="n">
        <x:v>0</x:v>
      </x:c>
      <x:c r="L55" s="95" t="n">
        <x:v>10.7578206505</x:v>
      </x:c>
      <x:c r="M55" s="96" t="n">
        <x:v>0.00</x:v>
      </x:c>
      <x:c r="N55" s="96" t="n">
        <x:v>0.0205</x:v>
      </x:c>
      <x:c r="O55" s="96" t="n">
        <x:v>0.0077</x:v>
      </x:c>
    </x:row>
    <x:row r="56" spans="5:7">
      <x:c r="B56" s="0" t="str">
        <x:v>הולמס פלייס- הולמס פלייס אינטרנשיונל בע"מ</x:v>
      </x:c>
      <x:c r="C56" s="0" t="str">
        <x:v>1142587</x:v>
      </x:c>
      <x:c r="D56" s="0" t="str">
        <x:v>TASE</x:v>
      </x:c>
      <x:c r="E56" s="0" t="str">
        <x:v>אחר</x:v>
      </x:c>
      <x:c r="F56" s="0" t="str">
        <x:v>512466723</x:v>
      </x:c>
      <x:c r="G56" s="0" t="str">
        <x:v>שירותים</x:v>
      </x:c>
      <x:c r="H56" s="0" t="str">
        <x:v>שקל חדש</x:v>
      </x:c>
      <x:c r="I56" s="95" t="n">
        <x:v>2420</x:v>
      </x:c>
      <x:c r="J56" s="95" t="n">
        <x:v>388.800</x:v>
      </x:c>
      <x:c r="K56" s="95" t="n">
        <x:v>0</x:v>
      </x:c>
      <x:c r="L56" s="95" t="n">
        <x:v>9.40896</x:v>
      </x:c>
      <x:c r="M56" s="96" t="n">
        <x:v>0.00</x:v>
      </x:c>
      <x:c r="N56" s="96" t="n">
        <x:v>0.0179</x:v>
      </x:c>
      <x:c r="O56" s="96" t="n">
        <x:v>0.0067</x:v>
      </x:c>
    </x:row>
    <x:row r="57" spans="5:7">
      <x:c r="B57" s="0" t="str">
        <x:v>אופל בלאנס- אופל בלאנס השקעות בע"מ</x:v>
      </x:c>
      <x:c r="C57" s="0" t="str">
        <x:v>1094986</x:v>
      </x:c>
      <x:c r="D57" s="0" t="str">
        <x:v>TASE</x:v>
      </x:c>
      <x:c r="E57" s="0" t="str">
        <x:v>אחר</x:v>
      </x:c>
      <x:c r="F57" s="0" t="str">
        <x:v>513734566</x:v>
      </x:c>
      <x:c r="G57" s="0" t="str">
        <x:v>שירותים פיננסיים</x:v>
      </x:c>
      <x:c r="H57" s="0" t="str">
        <x:v>שקל חדש</x:v>
      </x:c>
      <x:c r="I57" s="95" t="n">
        <x:v>3000</x:v>
      </x:c>
      <x:c r="J57" s="95" t="n">
        <x:v>317.300</x:v>
      </x:c>
      <x:c r="K57" s="95" t="n">
        <x:v>0</x:v>
      </x:c>
      <x:c r="L57" s="95" t="n">
        <x:v>9.519</x:v>
      </x:c>
      <x:c r="M57" s="96" t="n">
        <x:v>0.00</x:v>
      </x:c>
      <x:c r="N57" s="96" t="n">
        <x:v>0.0181</x:v>
      </x:c>
      <x:c r="O57" s="96" t="n">
        <x:v>0.0068</x:v>
      </x:c>
    </x:row>
    <x:row r="58" spans="5:7">
      <x:c r="B58" s="0" t="str">
        <x:v>מניף- מניף - שירותים פיננסים בע"מ</x:v>
      </x:c>
      <x:c r="C58" s="0" t="str">
        <x:v>1170893</x:v>
      </x:c>
      <x:c r="D58" s="0" t="str">
        <x:v>TASE</x:v>
      </x:c>
      <x:c r="E58" s="0" t="str">
        <x:v>אחר</x:v>
      </x:c>
      <x:c r="F58" s="0" t="str">
        <x:v>512764408</x:v>
      </x:c>
      <x:c r="G58" s="0" t="str">
        <x:v>שירותים פיננסיים</x:v>
      </x:c>
      <x:c r="H58" s="0" t="str">
        <x:v>שקל חדש</x:v>
      </x:c>
      <x:c r="I58" s="95" t="n">
        <x:v>600</x:v>
      </x:c>
      <x:c r="J58" s="95" t="n">
        <x:v>1144.00</x:v>
      </x:c>
      <x:c r="K58" s="95" t="n">
        <x:v>0</x:v>
      </x:c>
      <x:c r="L58" s="95" t="n">
        <x:v>6.864</x:v>
      </x:c>
      <x:c r="M58" s="96" t="n">
        <x:v>0.00</x:v>
      </x:c>
      <x:c r="N58" s="96" t="n">
        <x:v>0.0131</x:v>
      </x:c>
      <x:c r="O58" s="96" t="n">
        <x:v>0.0049</x:v>
      </x:c>
    </x:row>
    <x:row r="59" spans="5:7">
      <x:c r="B59" s="97" t="str">
        <x:v>סה"כ call 001 אופציות</x:v>
      </x:c>
      <x:c r="E59" s="16"/>
      <x:c r="F59" s="16"/>
      <x:c r="G59" s="16"/>
      <x:c r="I59" s="99" t="n">
        <x:v>0</x:v>
      </x:c>
      <x:c r="K59" s="99" t="n">
        <x:v>0</x:v>
      </x:c>
      <x:c r="L59" s="99" t="n">
        <x:v>0</x:v>
      </x:c>
      <x:c r="N59" s="98" t="n">
        <x:v>0.00</x:v>
      </x:c>
      <x:c r="O59" s="98" t="n">
        <x:v>0.00</x:v>
      </x:c>
    </x:row>
    <x:row r="60" spans="5:7">
      <x:c r="B60" s="0" t="str">
        <x:v>0</x:v>
      </x:c>
      <x:c r="C60" s="0" t="str">
        <x:v>0</x:v>
      </x:c>
      <x:c r="E60" s="16"/>
      <x:c r="F60" s="16"/>
      <x:c r="G60" s="0" t="str">
        <x:v>0</x:v>
      </x:c>
      <x:c r="H60" s="0" t="str">
        <x:v>0</x:v>
      </x:c>
      <x:c r="I60" s="95" t="n">
        <x:v>0</x:v>
      </x:c>
      <x:c r="J60" s="95" t="n">
        <x:v>0</x:v>
      </x:c>
      <x:c r="L60" s="95" t="n">
        <x:v>0</x:v>
      </x:c>
      <x:c r="M60" s="96" t="n">
        <x:v>0.00</x:v>
      </x:c>
      <x:c r="N60" s="96" t="n">
        <x:v>0.00</x:v>
      </x:c>
      <x:c r="O60" s="96" t="n">
        <x:v>0.00</x:v>
      </x:c>
    </x:row>
    <x:row r="61" spans="5:7">
      <x:c r="B61" s="97" t="str">
        <x:v>סה"כ בחו"ל</x:v>
      </x:c>
      <x:c r="E61" s="16"/>
      <x:c r="F61" s="16"/>
      <x:c r="G61" s="16"/>
      <x:c r="I61" s="99" t="n">
        <x:v>0</x:v>
      </x:c>
      <x:c r="K61" s="99" t="n">
        <x:v>0</x:v>
      </x:c>
      <x:c r="L61" s="99" t="n">
        <x:v>0</x:v>
      </x:c>
      <x:c r="N61" s="98" t="n">
        <x:v>0.00</x:v>
      </x:c>
      <x:c r="O61" s="98" t="n">
        <x:v>0.00</x:v>
      </x:c>
    </x:row>
    <x:row r="62" spans="5:7">
      <x:c r="B62" s="97" t="str">
        <x:v>סה"כ חברות ישראליות בחו"ל</x:v>
      </x:c>
      <x:c r="E62" s="16"/>
      <x:c r="F62" s="16"/>
      <x:c r="G62" s="16"/>
      <x:c r="I62" s="99" t="n">
        <x:v>0</x:v>
      </x:c>
      <x:c r="K62" s="99" t="n">
        <x:v>0</x:v>
      </x:c>
      <x:c r="L62" s="99" t="n">
        <x:v>0</x:v>
      </x:c>
      <x:c r="N62" s="98" t="n">
        <x:v>0.00</x:v>
      </x:c>
      <x:c r="O62" s="98" t="n">
        <x:v>0.00</x:v>
      </x:c>
    </x:row>
    <x:row r="63" spans="5:7">
      <x:c r="B63" s="0" t="str">
        <x:v>0</x:v>
      </x:c>
      <x:c r="C63" s="0" t="str">
        <x:v>0</x:v>
      </x:c>
      <x:c r="E63" s="16"/>
      <x:c r="F63" s="16"/>
      <x:c r="G63" s="0" t="str">
        <x:v>0</x:v>
      </x:c>
      <x:c r="H63" s="0" t="str">
        <x:v>0</x:v>
      </x:c>
      <x:c r="I63" s="95" t="n">
        <x:v>0</x:v>
      </x:c>
      <x:c r="J63" s="95" t="n">
        <x:v>0</x:v>
      </x:c>
      <x:c r="L63" s="95" t="n">
        <x:v>0</x:v>
      </x:c>
      <x:c r="M63" s="96" t="n">
        <x:v>0.00</x:v>
      </x:c>
      <x:c r="N63" s="96" t="n">
        <x:v>0.00</x:v>
      </x:c>
      <x:c r="O63" s="96" t="n">
        <x:v>0.00</x:v>
      </x:c>
    </x:row>
    <x:row r="64" spans="5:7">
      <x:c r="B64" s="97" t="str">
        <x:v>סה"כ חברות זרות בחו"ל</x:v>
      </x:c>
      <x:c r="E64" s="16"/>
      <x:c r="F64" s="16"/>
      <x:c r="G64" s="16"/>
      <x:c r="I64" s="99" t="n">
        <x:v>0</x:v>
      </x:c>
      <x:c r="K64" s="99" t="n">
        <x:v>0</x:v>
      </x:c>
      <x:c r="L64" s="99" t="n">
        <x:v>0</x:v>
      </x:c>
      <x:c r="N64" s="98" t="n">
        <x:v>0.00</x:v>
      </x:c>
      <x:c r="O64" s="98" t="n">
        <x:v>0.00</x:v>
      </x:c>
    </x:row>
    <x:row r="65" spans="5:7">
      <x:c r="B65" s="0" t="str">
        <x:v>0</x:v>
      </x:c>
      <x:c r="C65" s="0" t="str">
        <x:v>0</x:v>
      </x:c>
      <x:c r="E65" s="16"/>
      <x:c r="F65" s="16"/>
      <x:c r="G65" s="0" t="str">
        <x:v>0</x:v>
      </x:c>
      <x:c r="H65" s="0" t="str">
        <x:v>0</x:v>
      </x:c>
      <x:c r="I65" s="95" t="n">
        <x:v>0</x:v>
      </x:c>
      <x:c r="J65" s="95" t="n">
        <x:v>0</x:v>
      </x:c>
      <x:c r="L65" s="95" t="n">
        <x:v>0</x:v>
      </x:c>
      <x:c r="M65" s="96" t="n">
        <x:v>0.00</x:v>
      </x:c>
      <x:c r="N65" s="96" t="n">
        <x:v>0.00</x:v>
      </x:c>
      <x:c r="O65" s="96" t="n">
        <x:v>0.00</x:v>
      </x:c>
    </x:row>
    <x:row r="66" spans="5:7">
      <x:c r="B66" t="str">
        <x:v>בעל ענין/צד קשור *</x:v>
      </x:c>
      <x:c r="E66" s="16"/>
      <x:c r="F66" s="16"/>
      <x:c r="G66" s="16"/>
    </x:row>
    <x:row r="67" spans="5:7">
      <x:c r="B67" t="str">
        <x:v>בהתאם לשיטה שיושמה בדוח הכספי **</x:v>
      </x:c>
      <x:c r="E67" s="16"/>
      <x:c r="F67" s="16"/>
      <x:c r="G67" s="16"/>
    </x:row>
    <x:row r="68" spans="5:7">
      <x:c r="B68" t="str">
        <x:v>***שער-יוצג במאית המטבע המקומי, קרי /סנט וכ'ו</x:v>
      </x:c>
      <x:c r="E68" s="16"/>
      <x:c r="F68" s="16"/>
      <x:c r="G68" s="16"/>
    </x:row>
    <x:row r="69" spans="5:7">
      <x:c r="B69" t="str">
        <x:v>****ערך נקוב-יוצג היחידות במטבע בו בוצעה העסקה במקור	</x:v>
      </x:c>
      <x:c r="E69" s="16"/>
      <x:c r="F69" s="16"/>
      <x:c r="G69" s="16"/>
    </x:row>
    <x:row r="70" spans="5:7">
      <x:c r="B70" t="str">
        <x:v>כאשר טרם חלף מועד תשלום הריבית/ פדיון קרן/ דיבידנד, יוצג סכום פדיון/ ריבית/ דיבידנד שעתיד להתקבל*****</x:v>
      </x:c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31/12/2020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9503</x:v>
      </x:c>
      <x:c r="I11" s="7"/>
      <x:c r="J11" s="93" t="n">
        <x:v>0.2226066</x:v>
      </x:c>
      <x:c r="K11" s="93" t="n">
        <x:v>553.561075492</x:v>
      </x:c>
      <x:c r="L11" s="7"/>
      <x:c r="M11" s="94" t="n">
        <x:v>1.00</x:v>
      </x:c>
      <x:c r="N11" s="94" t="n">
        <x:v>0.3952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8801</x:v>
      </x:c>
      <x:c r="J12" s="99" t="n">
        <x:v>0</x:v>
      </x:c>
      <x:c r="K12" s="99" t="n">
        <x:v>136.50351</x:v>
      </x:c>
      <x:c r="M12" s="98" t="n">
        <x:v>0.2466</x:v>
      </x:c>
      <x:c r="N12" s="98" t="n">
        <x:v>0.0975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8801</x:v>
      </x:c>
      <x:c r="J13" s="99" t="n">
        <x:v>0</x:v>
      </x:c>
      <x:c r="K13" s="99" t="n">
        <x:v>136.50351</x:v>
      </x:c>
      <x:c r="M13" s="98" t="n">
        <x:v>0.2466</x:v>
      </x:c>
      <x:c r="N13" s="98" t="n">
        <x:v>0.0975</x:v>
      </x:c>
    </x:row>
    <x:row r="14" spans="2:63">
      <x:c r="B14" s="0" t="str">
        <x:v>הראל סל תא 125- הראל קרנות נאמנות בע"מ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8801</x:v>
      </x:c>
      <x:c r="I14" s="95" t="n">
        <x:v>1551.00</x:v>
      </x:c>
      <x:c r="J14" s="95" t="n">
        <x:v>0</x:v>
      </x:c>
      <x:c r="K14" s="95" t="n">
        <x:v>136.50351</x:v>
      </x:c>
      <x:c r="L14" s="96" t="n">
        <x:v>0.0001</x:v>
      </x:c>
      <x:c r="M14" s="96" t="n">
        <x:v>0.2466</x:v>
      </x:c>
      <x:c r="N14" s="96" t="n">
        <x:v>0.0975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702</x:v>
      </x:c>
      <x:c r="J25" s="99" t="n">
        <x:v>0.2226066</x:v>
      </x:c>
      <x:c r="K25" s="99" t="n">
        <x:v>417.057565492</x:v>
      </x:c>
      <x:c r="M25" s="98" t="n">
        <x:v>0.7534</x:v>
      </x:c>
      <x:c r="N25" s="98" t="n">
        <x:v>0.2978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702</x:v>
      </x:c>
      <x:c r="J26" s="99" t="n">
        <x:v>0.2226066</x:v>
      </x:c>
      <x:c r="K26" s="99" t="n">
        <x:v>417.057565492</x:v>
      </x:c>
      <x:c r="M26" s="98" t="n">
        <x:v>0.7534</x:v>
      </x:c>
      <x:c r="N26" s="98" t="n">
        <x:v>0.2978</x:v>
      </x:c>
    </x:row>
    <x:row r="27" spans="4:7">
      <x:c r="B27" s="0" t="str">
        <x:v>CEF ishares russell- BlackRock Inc</x:v>
      </x:c>
      <x:c r="C27" s="0" t="str">
        <x:v>US4642876555</x:v>
      </x:c>
      <x:c r="D27" s="0" t="str">
        <x:v>NYSE</x:v>
      </x:c>
      <x:c r="E27" s="0" t="str">
        <x:v>27796</x:v>
      </x:c>
      <x:c r="F27" s="0" t="str">
        <x:v>מניות</x:v>
      </x:c>
      <x:c r="G27" s="0" t="str">
        <x:v>דולר אמריקאי</x:v>
      </x:c>
      <x:c r="H27" s="95" t="n">
        <x:v>120</x:v>
      </x:c>
      <x:c r="I27" s="95" t="n">
        <x:v>19606.00</x:v>
      </x:c>
      <x:c r="J27" s="95" t="n">
        <x:v>0</x:v>
      </x:c>
      <x:c r="K27" s="95" t="n">
        <x:v>75.639948</x:v>
      </x:c>
      <x:c r="L27" s="96" t="n">
        <x:v>0.00</x:v>
      </x:c>
      <x:c r="M27" s="96" t="n">
        <x:v>0.1366</x:v>
      </x:c>
      <x:c r="N27" s="96" t="n">
        <x:v>0.054</x:v>
      </x:c>
    </x:row>
    <x:row r="28" spans="4:7">
      <x:c r="B28" s="0" t="str">
        <x:v>Ishares dax- BlackRock Inc</x:v>
      </x:c>
      <x:c r="C28" s="0" t="str">
        <x:v>DE0005933931</x:v>
      </x:c>
      <x:c r="D28" s="0" t="str">
        <x:v>FWB</x:v>
      </x:c>
      <x:c r="E28" s="0" t="str">
        <x:v>27796</x:v>
      </x:c>
      <x:c r="F28" s="0" t="str">
        <x:v>מניות</x:v>
      </x:c>
      <x:c r="G28" s="0" t="str">
        <x:v>אירו</x:v>
      </x:c>
      <x:c r="H28" s="95" t="n">
        <x:v>58</x:v>
      </x:c>
      <x:c r="I28" s="95" t="n">
        <x:v>11714.00</x:v>
      </x:c>
      <x:c r="J28" s="95" t="n">
        <x:v>0</x:v>
      </x:c>
      <x:c r="K28" s="95" t="n">
        <x:v>26.796688692</x:v>
      </x:c>
      <x:c r="L28" s="96" t="n">
        <x:v>0.00</x:v>
      </x:c>
      <x:c r="M28" s="96" t="n">
        <x:v>0.0484</x:v>
      </x:c>
      <x:c r="N28" s="96" t="n">
        <x:v>0.0191</x:v>
      </x:c>
    </x:row>
    <x:row r="29" spans="4:7">
      <x:c r="B29" s="0" t="str">
        <x:v>Invesco QQQ  trust NAS1- Invesco</x:v>
      </x:c>
      <x:c r="C29" s="0" t="str">
        <x:v>US46090E1038</x:v>
      </x:c>
      <x:c r="D29" s="0" t="str">
        <x:v>NASDAQ</x:v>
      </x:c>
      <x:c r="E29" s="0" t="str">
        <x:v>21100</x:v>
      </x:c>
      <x:c r="F29" s="0" t="str">
        <x:v>מניות</x:v>
      </x:c>
      <x:c r="G29" s="0" t="str">
        <x:v>דולר אמריקאי</x:v>
      </x:c>
      <x:c r="H29" s="95" t="n">
        <x:v>78</x:v>
      </x:c>
      <x:c r="I29" s="95" t="n">
        <x:v>31374.00</x:v>
      </x:c>
      <x:c r="J29" s="95" t="n">
        <x:v>0.1407527</x:v>
      </x:c>
      <x:c r="K29" s="95" t="n">
        <x:v>78.8173325</x:v>
      </x:c>
      <x:c r="L29" s="96" t="n">
        <x:v>0.00</x:v>
      </x:c>
      <x:c r="M29" s="96" t="n">
        <x:v>0.1424</x:v>
      </x:c>
      <x:c r="N29" s="96" t="n">
        <x:v>0.0563</x:v>
      </x:c>
    </x:row>
    <x:row r="30" spans="4:7">
      <x:c r="B30" s="0" t="str">
        <x:v>S&amp;P 500 SOURCE- Invesco</x:v>
      </x:c>
      <x:c r="C30" s="0" t="str">
        <x:v>IE00B3YCGJ38</x:v>
      </x:c>
      <x:c r="D30" s="0" t="str">
        <x:v>LSE</x:v>
      </x:c>
      <x:c r="E30" s="0" t="str">
        <x:v>21100</x:v>
      </x:c>
      <x:c r="F30" s="0" t="str">
        <x:v>מניות</x:v>
      </x:c>
      <x:c r="G30" s="0" t="str">
        <x:v>דולר אמריקאי</x:v>
      </x:c>
      <x:c r="H30" s="95" t="n">
        <x:v>51</x:v>
      </x:c>
      <x:c r="I30" s="95" t="n">
        <x:v>69431.00</x:v>
      </x:c>
      <x:c r="J30" s="95" t="n">
        <x:v>0</x:v>
      </x:c>
      <x:c r="K30" s="95" t="n">
        <x:v>113.84253915</x:v>
      </x:c>
      <x:c r="L30" s="96" t="n">
        <x:v>0.00</x:v>
      </x:c>
      <x:c r="M30" s="96" t="n">
        <x:v>0.2057</x:v>
      </x:c>
      <x:c r="N30" s="96" t="n">
        <x:v>0.0813</x:v>
      </x:c>
    </x:row>
    <x:row r="31" spans="4:7">
      <x:c r="B31" s="0" t="str">
        <x:v>KRANESHARES CSI- Krane Fund Advisors LLc</x:v>
      </x:c>
      <x:c r="C31" s="0" t="str">
        <x:v>US5007673065</x:v>
      </x:c>
      <x:c r="D31" s="0" t="str">
        <x:v>NYSE</x:v>
      </x:c>
      <x:c r="E31" s="0" t="str">
        <x:v>12941</x:v>
      </x:c>
      <x:c r="F31" s="0" t="str">
        <x:v>מניות</x:v>
      </x:c>
      <x:c r="G31" s="0" t="str">
        <x:v>דולר אמריקאי</x:v>
      </x:c>
      <x:c r="H31" s="95" t="n">
        <x:v>115</x:v>
      </x:c>
      <x:c r="I31" s="95" t="n">
        <x:v>7679.00</x:v>
      </x:c>
      <x:c r="J31" s="95" t="n">
        <x:v>0.0818539</x:v>
      </x:c>
      <x:c r="K31" s="95" t="n">
        <x:v>28.47303665</x:v>
      </x:c>
      <x:c r="L31" s="96" t="n">
        <x:v>0.00</x:v>
      </x:c>
      <x:c r="M31" s="96" t="n">
        <x:v>0.0514</x:v>
      </x:c>
      <x:c r="N31" s="96" t="n">
        <x:v>0.0203</x:v>
      </x:c>
    </x:row>
    <x:row r="32" spans="4:7">
      <x:c r="B32" s="0" t="str">
        <x:v>Amex tech sel indx- State Street Corp</x:v>
      </x:c>
      <x:c r="C32" s="0" t="str">
        <x:v>US81369Y8030</x:v>
      </x:c>
      <x:c r="D32" s="0" t="str">
        <x:v>NYSE</x:v>
      </x:c>
      <x:c r="E32" s="0" t="str">
        <x:v>22041</x:v>
      </x:c>
      <x:c r="F32" s="0" t="str">
        <x:v>מניות</x:v>
      </x:c>
      <x:c r="G32" s="0" t="str">
        <x:v>דולר אמריקאי</x:v>
      </x:c>
      <x:c r="H32" s="95" t="n">
        <x:v>175</x:v>
      </x:c>
      <x:c r="I32" s="95" t="n">
        <x:v>13002.00</x:v>
      </x:c>
      <x:c r="J32" s="95" t="n">
        <x:v>0</x:v>
      </x:c>
      <x:c r="K32" s="95" t="n">
        <x:v>73.1525025</x:v>
      </x:c>
      <x:c r="L32" s="96" t="n">
        <x:v>0.00</x:v>
      </x:c>
      <x:c r="M32" s="96" t="n">
        <x:v>0.1321</x:v>
      </x:c>
      <x:c r="N32" s="96" t="n">
        <x:v>0.0522</x:v>
      </x:c>
    </x:row>
    <x:row r="33" spans="4:7">
      <x:c r="B33" s="0" t="str">
        <x:v>Vanguard european et- Vanguard Group</x:v>
      </x:c>
      <x:c r="C33" s="0" t="str">
        <x:v>US9220428745</x:v>
      </x:c>
      <x:c r="D33" s="0" t="str">
        <x:v>NYSE</x:v>
      </x:c>
      <x:c r="E33" s="0" t="str">
        <x:v>12517</x:v>
      </x:c>
      <x:c r="F33" s="0" t="str">
        <x:v>מניות</x:v>
      </x:c>
      <x:c r="G33" s="0" t="str">
        <x:v>דולר אמריקאי</x:v>
      </x:c>
      <x:c r="H33" s="95" t="n">
        <x:v>105</x:v>
      </x:c>
      <x:c r="I33" s="95" t="n">
        <x:v>6024.00</x:v>
      </x:c>
      <x:c r="J33" s="95" t="n">
        <x:v>0</x:v>
      </x:c>
      <x:c r="K33" s="95" t="n">
        <x:v>20.335518</x:v>
      </x:c>
      <x:c r="L33" s="96" t="n">
        <x:v>0.00</x:v>
      </x:c>
      <x:c r="M33" s="96" t="n">
        <x:v>0.0367</x:v>
      </x:c>
      <x:c r="N33" s="96" t="n">
        <x:v>0.0145</x:v>
      </x:c>
    </x:row>
    <x:row r="34" spans="4:7">
      <x:c r="B34" s="97" t="str">
        <x:v>סה"כ שמחקות מדדים אחרים</x:v>
      </x:c>
      <x:c r="D34" s="16"/>
      <x:c r="E34" s="16"/>
      <x:c r="F34" s="16"/>
      <x:c r="G34" s="16"/>
      <x:c r="H34" s="99" t="n">
        <x:v>0</x:v>
      </x:c>
      <x:c r="J34" s="99" t="n">
        <x:v>0</x:v>
      </x:c>
      <x:c r="K34" s="99" t="n">
        <x:v>0</x:v>
      </x:c>
      <x:c r="M34" s="98" t="n">
        <x:v>0.00</x:v>
      </x:c>
      <x:c r="N34" s="98" t="n">
        <x:v>0.00</x:v>
      </x:c>
    </x:row>
    <x:row r="35" spans="4:7">
      <x:c r="B35" s="0" t="str">
        <x:v>0</x:v>
      </x:c>
      <x:c r="C35" s="0" t="str">
        <x:v>0</x:v>
      </x:c>
      <x:c r="D35" s="16"/>
      <x:c r="E35" s="16"/>
      <x:c r="F35" s="0" t="str">
        <x:v>0</x:v>
      </x:c>
      <x:c r="G35" s="0" t="str">
        <x:v>0</x:v>
      </x:c>
      <x:c r="H35" s="95" t="n">
        <x:v>0</x:v>
      </x:c>
      <x:c r="I35" s="95" t="n">
        <x:v>0</x:v>
      </x:c>
      <x:c r="K35" s="95" t="n">
        <x:v>0</x:v>
      </x:c>
      <x:c r="L35" s="96" t="n">
        <x:v>0.00</x:v>
      </x:c>
      <x:c r="M35" s="96" t="n">
        <x:v>0.00</x:v>
      </x:c>
      <x:c r="N35" s="96" t="n">
        <x:v>0.00</x:v>
      </x:c>
    </x:row>
    <x:row r="36" spans="4:7">
      <x:c r="B36" s="97" t="str">
        <x:v>סה"כ אחר</x:v>
      </x:c>
      <x:c r="D36" s="16"/>
      <x:c r="E36" s="16"/>
      <x:c r="F36" s="16"/>
      <x:c r="G36" s="16"/>
      <x:c r="H36" s="99" t="n">
        <x:v>0</x:v>
      </x:c>
      <x:c r="J36" s="99" t="n">
        <x:v>0</x:v>
      </x:c>
      <x:c r="K36" s="99" t="n">
        <x:v>0</x:v>
      </x:c>
      <x:c r="M36" s="98" t="n">
        <x:v>0.00</x:v>
      </x:c>
      <x:c r="N36" s="98" t="n">
        <x:v>0.00</x:v>
      </x:c>
    </x:row>
    <x:row r="37" spans="4:7">
      <x:c r="B37" s="0" t="str">
        <x:v>0</x:v>
      </x:c>
      <x:c r="C37" s="0" t="str">
        <x:v>0</x:v>
      </x:c>
      <x:c r="D37" s="16"/>
      <x:c r="E37" s="16"/>
      <x:c r="F37" s="0" t="str">
        <x:v>0</x:v>
      </x:c>
      <x:c r="G37" s="0" t="str">
        <x:v>0</x:v>
      </x:c>
      <x:c r="H37" s="95" t="n">
        <x:v>0</x:v>
      </x:c>
      <x:c r="I37" s="95" t="n">
        <x:v>0</x:v>
      </x:c>
      <x:c r="K37" s="95" t="n">
        <x:v>0</x:v>
      </x:c>
      <x:c r="L37" s="96" t="n">
        <x:v>0.00</x:v>
      </x:c>
      <x:c r="M37" s="96" t="n">
        <x:v>0.00</x:v>
      </x:c>
      <x:c r="N37" s="96" t="n">
        <x:v>0.00</x:v>
      </x:c>
    </x:row>
    <x:row r="38" spans="4:7">
      <x:c r="B38" s="97" t="str">
        <x:v>סה"כ short</x:v>
      </x:c>
      <x:c r="D38" s="16"/>
      <x:c r="E38" s="16"/>
      <x:c r="F38" s="16"/>
      <x:c r="G38" s="16"/>
      <x:c r="H38" s="99" t="n">
        <x:v>0</x:v>
      </x:c>
      <x:c r="J38" s="99" t="n">
        <x:v>0</x:v>
      </x:c>
      <x:c r="K38" s="99" t="n">
        <x:v>0</x:v>
      </x:c>
      <x:c r="M38" s="98" t="n">
        <x:v>0.00</x:v>
      </x:c>
      <x:c r="N38" s="98" t="n">
        <x:v>0.00</x:v>
      </x:c>
    </x:row>
    <x:row r="39" spans="4:7">
      <x:c r="B39" s="0" t="str">
        <x:v>0</x:v>
      </x:c>
      <x:c r="C39" s="0" t="str">
        <x:v>0</x:v>
      </x:c>
      <x:c r="D39" s="16"/>
      <x:c r="E39" s="16"/>
      <x:c r="F39" s="0" t="str">
        <x:v>0</x:v>
      </x:c>
      <x:c r="G39" s="0" t="str">
        <x:v>0</x:v>
      </x:c>
      <x:c r="H39" s="95" t="n">
        <x:v>0</x:v>
      </x:c>
      <x:c r="I39" s="95" t="n">
        <x:v>0</x:v>
      </x:c>
      <x:c r="K39" s="95" t="n">
        <x:v>0</x:v>
      </x:c>
      <x:c r="L39" s="96" t="n">
        <x:v>0.00</x:v>
      </x:c>
      <x:c r="M39" s="96" t="n">
        <x:v>0.00</x:v>
      </x:c>
      <x:c r="N39" s="96" t="n">
        <x:v>0.00</x:v>
      </x:c>
    </x:row>
    <x:row r="40" spans="4:7">
      <x:c r="B40" t="str">
        <x:v>בעל ענין/צד קשור *</x:v>
      </x:c>
      <x:c r="D40" s="16"/>
      <x:c r="E40" s="16"/>
      <x:c r="F40" s="16"/>
      <x:c r="G40" s="16"/>
    </x:row>
    <x:row r="41" spans="4:7">
      <x:c r="B41" t="str">
        <x:v>בהתאם לשיטה שיושמה בדוח הכספי **</x:v>
      </x:c>
      <x:c r="D41" s="16"/>
      <x:c r="E41" s="16"/>
      <x:c r="F41" s="16"/>
      <x:c r="G41" s="16"/>
    </x:row>
    <x:row r="42" spans="4:7">
      <x:c r="B42" t="str">
        <x:v>***שער-יוצג במאית המטבע המקומי, קרי /סנט וכ'ו</x:v>
      </x:c>
      <x:c r="D42" s="16"/>
      <x:c r="E42" s="16"/>
      <x:c r="F42" s="16"/>
      <x:c r="G42" s="16"/>
    </x:row>
    <x:row r="43" spans="4:7">
      <x:c r="B43" t="str">
        <x:v>****ערך נקוב-יוצג היחידות במטבע בו בוצעה העסקה במקור	</x:v>
      </x:c>
      <x:c r="D43" s="16"/>
      <x:c r="E43" s="16"/>
      <x:c r="F43" s="16"/>
      <x:c r="G43" s="16"/>
    </x:row>
    <x:row r="44" spans="4:7">
      <x:c r="B44" t="str">
        <x:v>כאשר טרם חלף מועד תשלום הריבית/ פדיון קרן/ דיבידנד, יוצג סכום פדיון/ ריבית/ דיבידנד שעתיד להתקבל*****</x:v>
      </x:c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31/12/2020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114145</x:v>
      </x:c>
      <x:c r="K11" s="7"/>
      <x:c r="L11" s="93" t="n">
        <x:v>136.63432875</x:v>
      </x:c>
      <x:c r="M11" s="7"/>
      <x:c r="N11" s="94" t="n">
        <x:v>1.00</x:v>
      </x:c>
      <x:c r="O11" s="94" t="n">
        <x:v>0.0976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114145</x:v>
      </x:c>
      <x:c r="L21" s="99" t="n">
        <x:v>136.63432875</x:v>
      </x:c>
      <x:c r="N21" s="98" t="n">
        <x:v>1.00</x:v>
      </x:c>
      <x:c r="O21" s="98" t="n">
        <x:v>0.0976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145</x:v>
      </x:c>
      <x:c r="L26" s="99" t="n">
        <x:v>8.60092875</x:v>
      </x:c>
      <x:c r="N26" s="98" t="n">
        <x:v>0.0629</x:v>
      </x:c>
      <x:c r="O26" s="98" t="n">
        <x:v>0.0061</x:v>
      </x:c>
    </x:row>
    <x:row r="27" spans="3:5">
      <x:c r="B27" s="0" t="str">
        <x:v>Invesco-GR CH E-SA- Invesco</x:v>
      </x:c>
      <x:c r="C27" s="0" t="str">
        <x:v>LU1549405709</x:v>
      </x:c>
      <x:c r="D27" s="0" t="str">
        <x:v>אחר</x:v>
      </x:c>
      <x:c r="E27" s="0" t="str">
        <x:v>21100</x:v>
      </x:c>
      <x:c r="F27" s="0" t="str">
        <x:v>מניות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145</x:v>
      </x:c>
      <x:c r="K27" s="95" t="n">
        <x:v>1845.00</x:v>
      </x:c>
      <x:c r="L27" s="95" t="n">
        <x:v>8.60092875</x:v>
      </x:c>
      <x:c r="M27" s="96" t="n">
        <x:v>0.00</x:v>
      </x:c>
      <x:c r="N27" s="96" t="n">
        <x:v>0.0629</x:v>
      </x:c>
      <x:c r="O27" s="96" t="n">
        <x:v>0.0061</x:v>
      </x:c>
    </x:row>
    <x:row r="28" spans="3:5">
      <x:c r="B28" s="97" t="str">
        <x:v>סה"כ אחר</x:v>
      </x:c>
      <x:c r="C28" s="16"/>
      <x:c r="D28" s="16"/>
      <x:c r="E28" s="16"/>
      <x:c r="J28" s="99" t="n">
        <x:v>114000</x:v>
      </x:c>
      <x:c r="L28" s="99" t="n">
        <x:v>128.0334</x:v>
      </x:c>
      <x:c r="N28" s="98" t="n">
        <x:v>0.9371</x:v>
      </x:c>
      <x:c r="O28" s="98" t="n">
        <x:v>0.0914</x:v>
      </x:c>
    </x:row>
    <x:row r="29" spans="3:5">
      <x:c r="B29" s="0" t="str">
        <x:v>SP500 PTF מ מטח- פסגות קרנות מדדים בע"מ</x:v>
      </x:c>
      <x:c r="C29" s="0" t="str">
        <x:v>5131628</x:v>
      </x:c>
      <x:c r="D29" s="0" t="str">
        <x:v>אחר</x:v>
      </x:c>
      <x:c r="E29" s="0" t="str">
        <x:v>513765339</x:v>
      </x:c>
      <x:c r="F29" s="0" t="str">
        <x:v>מניות</x:v>
      </x:c>
      <x:c r="G29" s="0" t="str">
        <x:v>0</x:v>
      </x:c>
      <x:c r="H29" s="0" t="str">
        <x:v>לא מדורג</x:v>
      </x:c>
      <x:c r="I29" s="0" t="str">
        <x:v>שקל חדש</x:v>
      </x:c>
      <x:c r="J29" s="95" t="n">
        <x:v>114000</x:v>
      </x:c>
      <x:c r="K29" s="95" t="n">
        <x:v>112.3100</x:v>
      </x:c>
      <x:c r="L29" s="95" t="n">
        <x:v>128.0334</x:v>
      </x:c>
      <x:c r="M29" s="96" t="n">
        <x:v>0.0187</x:v>
      </x:c>
      <x:c r="N29" s="96" t="n">
        <x:v>0.9371</x:v>
      </x:c>
      <x:c r="O29" s="96" t="n">
        <x:v>0.0914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31/12/2020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1000</x:v>
      </x:c>
      <x:c r="H11" s="7"/>
      <x:c r="I11" s="93" t="n">
        <x:v>1.661</x:v>
      </x:c>
      <x:c r="J11" s="25"/>
      <x:c r="K11" s="94" t="n">
        <x:v>1.00</x:v>
      </x:c>
      <x:c r="L11" s="94" t="n">
        <x:v>0.0012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1000</x:v>
      </x:c>
      <x:c r="I12" s="99" t="n">
        <x:v>1.661</x:v>
      </x:c>
      <x:c r="K12" s="98" t="n">
        <x:v>1.00</x:v>
      </x:c>
      <x:c r="L12" s="98" t="n">
        <x:v>0.0012</x:v>
      </x:c>
    </x:row>
    <x:row r="13" spans="2:60">
      <x:c r="B13" s="97" t="str">
        <x:v>סה"כ כתבי אופציות בישראל</x:v>
      </x:c>
      <x:c r="D13" s="16"/>
      <x:c r="E13" s="16"/>
      <x:c r="G13" s="99" t="n">
        <x:v>1000</x:v>
      </x:c>
      <x:c r="I13" s="99" t="n">
        <x:v>1.661</x:v>
      </x:c>
      <x:c r="K13" s="98" t="n">
        <x:v>1.00</x:v>
      </x:c>
      <x:c r="L13" s="98" t="n">
        <x:v>0.0012</x:v>
      </x:c>
    </x:row>
    <x:row r="14" spans="2:60">
      <x:c r="B14" s="0" t="str">
        <x:v>פולירם אר 1- פולירם תעשיות פלסטיק בע"מ</x:v>
      </x:c>
      <x:c r="C14" s="0" t="str">
        <x:v>1170224</x:v>
      </x:c>
      <x:c r="D14" s="0" t="str">
        <x:v>TASE</x:v>
      </x:c>
      <x:c r="E14" s="0" t="str">
        <x:v>כימיה, גומי ופלסטיק</x:v>
      </x:c>
      <x:c r="F14" s="0" t="str">
        <x:v>שקל חדש</x:v>
      </x:c>
      <x:c r="G14" s="95" t="n">
        <x:v>1000</x:v>
      </x:c>
      <x:c r="H14" s="95" t="n">
        <x:v>166.100</x:v>
      </x:c>
      <x:c r="I14" s="95" t="n">
        <x:v>1.661</x:v>
      </x:c>
      <x:c r="J14" s="96" t="n">
        <x:v>0.0001</x:v>
      </x:c>
      <x:c r="K14" s="96" t="n">
        <x:v>1.00</x:v>
      </x:c>
      <x:c r="L14" s="96" t="n">
        <x:v>0.0012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