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תיקון דוחות\"/>
    </mc:Choice>
  </mc:AlternateContent>
  <xr:revisionPtr revIDLastSave="0" documentId="13_ncr:1_{F7FC081B-049D-4DB1-9544-4E9DD78074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</calcChain>
</file>

<file path=xl/sharedStrings.xml><?xml version="1.0" encoding="utf-8"?>
<sst xmlns="http://schemas.openxmlformats.org/spreadsheetml/2006/main" count="7177" uniqueCount="2158">
  <si>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</si>
  <si>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</si>
  <si>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</si>
  <si>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</si>
  <si>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</si>
  <si>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</si>
  <si>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</si>
  <si>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</si>
  <si>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</si>
  <si>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</si>
  <si>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</si>
  <si>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</si>
  <si>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</si>
  <si>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</si>
  <si>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</si>
  <si>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</si>
  <si>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</si>
  <si>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</si>
  <si>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</si>
  <si>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</si>
  <si>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</si>
  <si>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</si>
  <si>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</si>
  <si>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</si>
  <si>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</si>
  <si>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</si>
  <si>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</si>
  <si>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</si>
  <si>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</si>
  <si>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</si>
  <si>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</si>
  <si>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</si>
  <si>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</si>
  <si>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</si>
  <si>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</si>
  <si>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</si>
  <si>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</si>
  <si>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</si>
  <si>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</si>
  <si>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</si>
  <si>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</si>
  <si>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</si>
  <si>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</si>
  <si>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</si>
  <si>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</si>
  <si>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</si>
  <si>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</si>
  <si>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</si>
  <si>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</si>
  <si>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</si>
  <si>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</si>
  <si>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</si>
  <si>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</si>
  <si>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</si>
  <si>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</si>
  <si>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</si>
  <si>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</si>
  <si>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</si>
  <si>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</si>
  <si>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</si>
  <si>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</si>
  <si>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</si>
  <si>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</si>
  <si>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</si>
  <si>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</si>
  <si>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</si>
  <si>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</si>
  <si>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</si>
  <si>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</si>
  <si>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</si>
  <si>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</si>
  <si>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</si>
  <si>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</si>
  <si>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</si>
  <si>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</si>
  <si>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</si>
  <si>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</si>
  <si>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</si>
  <si>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</si>
  <si>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</si>
  <si>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</si>
  <si>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</si>
  <si>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</si>
  <si>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</si>
  <si>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</si>
  <si>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</si>
  <si>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</si>
  <si>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</si>
  <si>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</si>
  <si>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</si>
  <si>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</si>
  <si>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</si>
  <si>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</si>
  <si>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</si>
  <si>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</si>
  <si>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</si>
  <si>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</si>
  <si>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</si>
  <si>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</si>
  <si>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</si>
  <si>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</si>
  <si>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</si>
  <si>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</si>
  <si>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</si>
  <si>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</si>
  <si>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</si>
  <si>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</si>
  <si>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</si>
  <si>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</si>
  <si>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</si>
  <si>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</si>
  <si>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</si>
  <si>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</si>
  <si>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</si>
  <si>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</si>
  <si>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</si>
  <si>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</si>
  <si>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</si>
  <si>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</si>
  <si>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</si>
  <si>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</si>
  <si>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</si>
  <si>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</si>
  <si>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</si>
  <si>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</si>
  <si>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</si>
  <si>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</si>
  <si>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</si>
  <si>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</si>
  <si>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</si>
  <si>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</si>
  <si>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</si>
  <si>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</si>
  <si>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</si>
  <si>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</si>
  <si>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</si>
  <si>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</si>
  <si>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</si>
  <si>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</si>
  <si>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</si>
  <si>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</si>
  <si>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</si>
  <si>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</si>
  <si>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</si>
  <si>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</si>
  <si>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</si>
  <si>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</si>
  <si>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</si>
  <si>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</si>
  <si>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</si>
  <si>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</si>
  <si>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</si>
  <si>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</si>
  <si>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</si>
  <si>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</si>
  <si>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</si>
  <si>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</si>
  <si>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</si>
  <si>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</si>
  <si>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</si>
  <si>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</si>
  <si>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</si>
  <si>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</si>
  <si>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</si>
  <si>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</si>
  <si>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</si>
  <si>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</si>
  <si>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</si>
  <si>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</si>
  <si>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</si>
  <si>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</si>
  <si>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</si>
  <si>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</si>
  <si>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</si>
  <si>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</si>
  <si>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</si>
  <si>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</si>
  <si>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</si>
  <si>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</si>
  <si>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</si>
  <si>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</si>
  <si>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</si>
  <si>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</si>
  <si>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</si>
  <si>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</si>
  <si>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</si>
  <si>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</si>
  <si>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</si>
  <si>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</si>
  <si>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</si>
  <si>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</si>
  <si>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</si>
  <si>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</si>
  <si>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</si>
  <si>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</si>
  <si>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</si>
  <si>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</si>
  <si>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29/09/2022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</si>
  <si>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</si>
  <si>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</si>
  <si>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</si>
  <si>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</si>
  <si>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</si>
  <si>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</si>
  <si>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</si>
  <si>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</si>
  <si>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</si>
  <si>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</si>
  <si>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</si>
  <si>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</si>
  <si>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</si>
  <si>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</si>
  <si>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</si>
  <si>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</si>
  <si>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</si>
  <si>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</si>
  <si>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</si>
  <si>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</si>
  <si>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</si>
  <si>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</si>
  <si>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</si>
  <si>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</si>
  <si>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</si>
  <si>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</si>
  <si>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</si>
  <si>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</si>
  <si>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</si>
  <si>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</si>
  <si>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</si>
  <si>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</si>
  <si>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</si>
  <si>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</si>
  <si>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</si>
  <si>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</si>
  <si>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</si>
  <si>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</si>
  <si>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</si>
  <si>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</si>
  <si>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</si>
  <si>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</si>
  <si>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</si>
  <si>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</si>
  <si>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</si>
  <si>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</si>
  <si>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</si>
  <si>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0527</t>
  </si>
  <si>
    <t>1140847</t>
  </si>
  <si>
    <t>ממשל צמודה 0545</t>
  </si>
  <si>
    <t>1134865</t>
  </si>
  <si>
    <t>25/11/19</t>
  </si>
  <si>
    <t>ממשל צמודה 0923</t>
  </si>
  <si>
    <t>1128081</t>
  </si>
  <si>
    <t>ממשל צמודה 1025</t>
  </si>
  <si>
    <t>1135912</t>
  </si>
  <si>
    <t>ממשל צמודה 1131</t>
  </si>
  <si>
    <t>1172220</t>
  </si>
  <si>
    <t>27/07/22</t>
  </si>
  <si>
    <t>ממשלתי צמודה 0536</t>
  </si>
  <si>
    <t>1097708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</si>
  <si>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</si>
  <si>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</si>
  <si>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</si>
  <si>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</si>
  <si>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</si>
  <si>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</si>
  <si>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</si>
  <si>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</si>
  <si>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513</t>
  </si>
  <si>
    <t>8230518</t>
  </si>
  <si>
    <t>16/05/22</t>
  </si>
  <si>
    <t>מקמ 813</t>
  </si>
  <si>
    <t>8230815</t>
  </si>
  <si>
    <t>03/08/22</t>
  </si>
  <si>
    <t>מקמ 913</t>
  </si>
  <si>
    <t>8230914</t>
  </si>
  <si>
    <t>06/09/22</t>
  </si>
  <si>
    <t>סה"כ שחר</t>
  </si>
  <si>
    <t>ממשל שיקלית 0928</t>
  </si>
  <si>
    <t>1150879</t>
  </si>
  <si>
    <t>ממשל שקלית 0226</t>
  </si>
  <si>
    <t>1174697</t>
  </si>
  <si>
    <t>11/01/22</t>
  </si>
  <si>
    <t>ממשל שקלית 0327</t>
  </si>
  <si>
    <t>1139344</t>
  </si>
  <si>
    <t>16/06/21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</si>
  <si>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</si>
  <si>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</si>
  <si>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</si>
  <si>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</si>
  <si>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</si>
  <si>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</si>
  <si>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</si>
  <si>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</si>
  <si>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</si>
  <si>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</si>
  <si>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</si>
  <si>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</si>
  <si>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</si>
  <si>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ממשלתי שקלית 0142</t>
  </si>
  <si>
    <t>1125400</t>
  </si>
  <si>
    <t>ממשלתית שקלית 0.4% 10/24</t>
  </si>
  <si>
    <t>1175777</t>
  </si>
  <si>
    <t>11/08/21</t>
  </si>
  <si>
    <t>ממשלתית שקלית 1.5% 11/23</t>
  </si>
  <si>
    <t>1155068</t>
  </si>
  <si>
    <t>ממשלתית שקלית 537ב 1.5% 05/37</t>
  </si>
  <si>
    <t>1166180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</si>
  <si>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</si>
  <si>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</si>
  <si>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</si>
  <si>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</si>
  <si>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</si>
  <si>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</si>
  <si>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</si>
  <si>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</si>
  <si>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</si>
  <si>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</si>
  <si>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</si>
  <si>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</si>
  <si>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</si>
  <si>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</si>
  <si>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</si>
  <si>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</si>
  <si>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</si>
  <si>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</si>
  <si>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</si>
  <si>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</si>
  <si>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</si>
  <si>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</si>
  <si>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</si>
  <si>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</si>
  <si>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</si>
  <si>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</si>
  <si>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</si>
  <si>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</si>
  <si>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</si>
  <si>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</si>
  <si>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</si>
  <si>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</si>
  <si>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</si>
  <si>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</si>
  <si>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</si>
  <si>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</si>
  <si>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</si>
  <si>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מז טפ הנ אגח 62</t>
  </si>
  <si>
    <t>2310498</t>
  </si>
  <si>
    <t>21/10/21</t>
  </si>
  <si>
    <t>מז טפ הנפ אגח61</t>
  </si>
  <si>
    <t>2310464</t>
  </si>
  <si>
    <t>15/06/21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</si>
  <si>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</si>
  <si>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</si>
  <si>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</si>
  <si>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</si>
  <si>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</si>
  <si>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</si>
  <si>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</si>
  <si>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</si>
  <si>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</si>
  <si>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</si>
  <si>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</si>
  <si>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</si>
  <si>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</si>
  <si>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</si>
  <si>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</si>
  <si>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</si>
  <si>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פועלים הנפ 35</t>
  </si>
  <si>
    <t>1940618</t>
  </si>
  <si>
    <t>פועלים הנפ אגח 32</t>
  </si>
  <si>
    <t>1940535</t>
  </si>
  <si>
    <t>פועלים הנפקות סדרה 34</t>
  </si>
  <si>
    <t>1940576</t>
  </si>
  <si>
    <t>חשמל אגח 32</t>
  </si>
  <si>
    <t>6000384</t>
  </si>
  <si>
    <t>520000472</t>
  </si>
  <si>
    <t>אנרגיה</t>
  </si>
  <si>
    <t>Aa1.il</t>
  </si>
  <si>
    <t>25/07/21</t>
  </si>
  <si>
    <t>נמלי ישראל אג ב</t>
  </si>
  <si>
    <t>1145572</t>
  </si>
  <si>
    <t>513569780</t>
  </si>
  <si>
    <t>נדלן מניב בישראל</t>
  </si>
  <si>
    <t>26/10/20</t>
  </si>
  <si>
    <t>נמלי ישראל אגח א</t>
  </si>
  <si>
    <t>1145564</t>
  </si>
  <si>
    <t>עזריאלי אגח ד</t>
  </si>
  <si>
    <t>1138650</t>
  </si>
  <si>
    <t>510960719</t>
  </si>
  <si>
    <t>עזריאלי אגח ה</t>
  </si>
  <si>
    <t>1156603</t>
  </si>
  <si>
    <t>22/04/20</t>
  </si>
  <si>
    <t>פועלים הנפקות יד נד</t>
  </si>
  <si>
    <t>1940501</t>
  </si>
  <si>
    <t>ilAA+</t>
  </si>
  <si>
    <t>16/03/20</t>
  </si>
  <si>
    <t>איירפורט אגח ה</t>
  </si>
  <si>
    <t>1133487</t>
  </si>
  <si>
    <t>511659401</t>
  </si>
  <si>
    <t>ilAA</t>
  </si>
  <si>
    <t>24/05/20</t>
  </si>
  <si>
    <t>ישרס אגח טו</t>
  </si>
  <si>
    <t>6130207</t>
  </si>
  <si>
    <t>520017807</t>
  </si>
  <si>
    <t>Aa2.il</t>
  </si>
  <si>
    <t>18/07/22</t>
  </si>
  <si>
    <t>מבני תעש אגח כג</t>
  </si>
  <si>
    <t>2260545</t>
  </si>
  <si>
    <t>520024126</t>
  </si>
  <si>
    <t>06/11/19</t>
  </si>
  <si>
    <t>מבני תעשיה אגח יז</t>
  </si>
  <si>
    <t>2260446</t>
  </si>
  <si>
    <t>מליסרון אג"ח יג</t>
  </si>
  <si>
    <t>3230224</t>
  </si>
  <si>
    <t>520037789</t>
  </si>
  <si>
    <t>מליסרון אגח ו</t>
  </si>
  <si>
    <t>3230125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</si>
  <si>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</si>
  <si>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</si>
  <si>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</si>
  <si>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</si>
  <si>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</si>
  <si>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</si>
  <si>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</si>
  <si>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</si>
  <si>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</si>
  <si>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</si>
  <si>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</si>
  <si>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</si>
  <si>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</si>
  <si>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</si>
  <si>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</si>
  <si>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</si>
  <si>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אלוני חץ אגח ח</t>
  </si>
  <si>
    <t>3900271</t>
  </si>
  <si>
    <t>520038506</t>
  </si>
  <si>
    <t>בזק אגח 6</t>
  </si>
  <si>
    <t>2300143</t>
  </si>
  <si>
    <t>520031931</t>
  </si>
  <si>
    <t>Aa3.il</t>
  </si>
  <si>
    <t>ביג אגח ז</t>
  </si>
  <si>
    <t>1136084</t>
  </si>
  <si>
    <t>513623314</t>
  </si>
  <si>
    <t>09/08/22</t>
  </si>
  <si>
    <t>ביג אגח טו</t>
  </si>
  <si>
    <t>1162221</t>
  </si>
  <si>
    <t>14/01/20</t>
  </si>
  <si>
    <t>ביג אגח כ</t>
  </si>
  <si>
    <t>1186188</t>
  </si>
  <si>
    <t>AA-</t>
  </si>
  <si>
    <t>S&amp;P</t>
  </si>
  <si>
    <t>02/05/22</t>
  </si>
  <si>
    <t>גזית גלוב אגח טו</t>
  </si>
  <si>
    <t>1260769</t>
  </si>
  <si>
    <t>520033234</t>
  </si>
  <si>
    <t>נדלן מניב בחו"ל</t>
  </si>
  <si>
    <t>27/10/20</t>
  </si>
  <si>
    <t>הראל הנפק אגח ו</t>
  </si>
  <si>
    <t>1126069</t>
  </si>
  <si>
    <t>513834200</t>
  </si>
  <si>
    <t>ביטוח</t>
  </si>
  <si>
    <t>הראל הנפק אגח ז</t>
  </si>
  <si>
    <t>1126077</t>
  </si>
  <si>
    <t>ירושלים אגח ט"ו</t>
  </si>
  <si>
    <t>1161769</t>
  </si>
  <si>
    <t>513682146</t>
  </si>
  <si>
    <t>15/12/19</t>
  </si>
  <si>
    <t>ירושלים מימון הנפ אגח יג</t>
  </si>
  <si>
    <t>1142512</t>
  </si>
  <si>
    <t>12/01/22</t>
  </si>
  <si>
    <t>כללביט אגח ט</t>
  </si>
  <si>
    <t>1136050</t>
  </si>
  <si>
    <t>513754069</t>
  </si>
  <si>
    <t>רבוע נדלן אגח ו</t>
  </si>
  <si>
    <t>1140607</t>
  </si>
  <si>
    <t>513765859</t>
  </si>
  <si>
    <t>14/12/20</t>
  </si>
  <si>
    <t>רבוע נדלן אגח ז</t>
  </si>
  <si>
    <t>1140615</t>
  </si>
  <si>
    <t>גזית גלוב אגח יד</t>
  </si>
  <si>
    <t>1260736</t>
  </si>
  <si>
    <t>ilA+</t>
  </si>
  <si>
    <t>20/01/20</t>
  </si>
  <si>
    <t>ג'י סיטי  אגח יא</t>
  </si>
  <si>
    <t>1260546</t>
  </si>
  <si>
    <t>ג'י סיטי אגח יב</t>
  </si>
  <si>
    <t>1260603</t>
  </si>
  <si>
    <t>10/11/20</t>
  </si>
  <si>
    <t>דש איפקס  אגח ג</t>
  </si>
  <si>
    <t>1121763</t>
  </si>
  <si>
    <t>520043795</t>
  </si>
  <si>
    <t>A1.il</t>
  </si>
  <si>
    <t>מגה אור אגח ז</t>
  </si>
  <si>
    <t>1141696</t>
  </si>
  <si>
    <t>513257873</t>
  </si>
  <si>
    <t>27/06/22</t>
  </si>
  <si>
    <t>מגה אור אגח יא</t>
  </si>
  <si>
    <t>1178375</t>
  </si>
  <si>
    <t>29/06/22</t>
  </si>
  <si>
    <t>מימון ישיר אגח ג</t>
  </si>
  <si>
    <t>1171214</t>
  </si>
  <si>
    <t>513893123</t>
  </si>
  <si>
    <t>אשראי חוץ בנקאי</t>
  </si>
  <si>
    <t>מימון ישיר ד</t>
  </si>
  <si>
    <t>1175660</t>
  </si>
  <si>
    <t>21/07/21</t>
  </si>
  <si>
    <t>מימון ישיר קבוצה ב</t>
  </si>
  <si>
    <t>1168145</t>
  </si>
  <si>
    <t>26/08/20</t>
  </si>
  <si>
    <t>קיסטון ריט אגח א</t>
  </si>
  <si>
    <t>1182187</t>
  </si>
  <si>
    <t>515983476</t>
  </si>
  <si>
    <t>12/07/22</t>
  </si>
  <si>
    <t>אלה ר השקע אגח א</t>
  </si>
  <si>
    <t>1189950</t>
  </si>
  <si>
    <t>520040015</t>
  </si>
  <si>
    <t>ilA</t>
  </si>
  <si>
    <t>28/09/22</t>
  </si>
  <si>
    <t>אפריקה נכסים ח</t>
  </si>
  <si>
    <t>1142231</t>
  </si>
  <si>
    <t>510560188</t>
  </si>
  <si>
    <t>A2.il</t>
  </si>
  <si>
    <t>הכשרת ישוב אגח 21</t>
  </si>
  <si>
    <t>6120224</t>
  </si>
  <si>
    <t>520020116</t>
  </si>
  <si>
    <t>26/01/20</t>
  </si>
  <si>
    <t>מימון ישיר אגח ה חסום 22/08</t>
  </si>
  <si>
    <t>11828310</t>
  </si>
  <si>
    <t>22/08/22</t>
  </si>
  <si>
    <t>מנרב אגח ד</t>
  </si>
  <si>
    <t>1550169</t>
  </si>
  <si>
    <t>520034505</t>
  </si>
  <si>
    <t>בנייה</t>
  </si>
  <si>
    <t>27/02/22</t>
  </si>
  <si>
    <t>שיכון ובינוי אגח 8</t>
  </si>
  <si>
    <t>1135888</t>
  </si>
  <si>
    <t>520036104</t>
  </si>
  <si>
    <t>או פי סי אגח ב'</t>
  </si>
  <si>
    <t>1166057</t>
  </si>
  <si>
    <t>514401702</t>
  </si>
  <si>
    <t>ilA-</t>
  </si>
  <si>
    <t>דליה אגח א</t>
  </si>
  <si>
    <t>1184951</t>
  </si>
  <si>
    <t>516269248</t>
  </si>
  <si>
    <t>A3.il</t>
  </si>
  <si>
    <t>דליה אגח א- עמי חסום</t>
  </si>
  <si>
    <t>11849510</t>
  </si>
  <si>
    <t>03/04/22</t>
  </si>
  <si>
    <t>הכשרת הישוב אג"ח 20</t>
  </si>
  <si>
    <t>6120216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</si>
  <si>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</si>
  <si>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</si>
  <si>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</si>
  <si>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</si>
  <si>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</si>
  <si>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</si>
  <si>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</si>
  <si>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</si>
  <si>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</si>
  <si>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</si>
  <si>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</si>
  <si>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</si>
  <si>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</si>
  <si>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</si>
  <si>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חג'ג' אגח ט(ריבית לקבל)</t>
  </si>
  <si>
    <t>8230252</t>
  </si>
  <si>
    <t>520033309</t>
  </si>
  <si>
    <t>ilBBB+</t>
  </si>
  <si>
    <t>20/10/21</t>
  </si>
  <si>
    <t>מישורים   אגח ח</t>
  </si>
  <si>
    <t>1143163</t>
  </si>
  <si>
    <t>511491839</t>
  </si>
  <si>
    <t>26/09/19</t>
  </si>
  <si>
    <t>רני צים ג</t>
  </si>
  <si>
    <t>1183193</t>
  </si>
  <si>
    <t>30/12/21</t>
  </si>
  <si>
    <t>רני צים ג- עמי חסום 11.10.22</t>
  </si>
  <si>
    <t>11831930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</si>
  <si>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</si>
  <si>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</si>
  <si>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</si>
  <si>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</si>
  <si>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</si>
  <si>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</si>
  <si>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</si>
  <si>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</si>
  <si>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</si>
  <si>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נופר אגח א - חסום 8.3.2023</t>
  </si>
  <si>
    <t>11793400</t>
  </si>
  <si>
    <t>514599943</t>
  </si>
  <si>
    <t>08/09/22</t>
  </si>
  <si>
    <t>נופר אנרג אגח א</t>
  </si>
  <si>
    <t>1179340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</si>
  <si>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</si>
  <si>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</si>
  <si>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</si>
  <si>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</si>
  <si>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</si>
  <si>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</si>
  <si>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</si>
  <si>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</si>
  <si>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</si>
  <si>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</si>
  <si>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</si>
  <si>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</si>
  <si>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</si>
  <si>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</si>
  <si>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</si>
  <si>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</si>
  <si>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</si>
  <si>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</si>
  <si>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</si>
  <si>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</si>
  <si>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</si>
  <si>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</si>
  <si>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</si>
  <si>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 טפ הנ אגח 3</t>
  </si>
  <si>
    <t>2310548</t>
  </si>
  <si>
    <t>05/07/22</t>
  </si>
  <si>
    <t>מזרחי הנפקות 40</t>
  </si>
  <si>
    <t>2310167</t>
  </si>
  <si>
    <t>פועלים אגח 100</t>
  </si>
  <si>
    <t>6620488</t>
  </si>
  <si>
    <t>חברת חשמל 26 4.8% 2016/2023</t>
  </si>
  <si>
    <t>6000202</t>
  </si>
  <si>
    <t>אלביט מערכות ב' 1.08%</t>
  </si>
  <si>
    <t>1178235</t>
  </si>
  <si>
    <t>520043027</t>
  </si>
  <si>
    <t>ביטחוניות</t>
  </si>
  <si>
    <t>08/07/21</t>
  </si>
  <si>
    <t>אמות אגח ז</t>
  </si>
  <si>
    <t>1162866</t>
  </si>
  <si>
    <t>520026683</t>
  </si>
  <si>
    <t>24/05/22</t>
  </si>
  <si>
    <t>אקויטל    אגח 2</t>
  </si>
  <si>
    <t>7550122</t>
  </si>
  <si>
    <t>520030859</t>
  </si>
  <si>
    <t>19/11/20</t>
  </si>
  <si>
    <t>גב ים אגח ח</t>
  </si>
  <si>
    <t>7590151</t>
  </si>
  <si>
    <t>520001736</t>
  </si>
  <si>
    <t>05/03/20</t>
  </si>
  <si>
    <t>וילאר אגח ז</t>
  </si>
  <si>
    <t>4160149</t>
  </si>
  <si>
    <t>520038910</t>
  </si>
  <si>
    <t>וילאר אינטרנ' ח'</t>
  </si>
  <si>
    <t>4160156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</si>
  <si>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</si>
  <si>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</si>
  <si>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</si>
  <si>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</si>
  <si>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</si>
  <si>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</si>
  <si>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</si>
  <si>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</si>
  <si>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</si>
  <si>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</si>
  <si>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</si>
  <si>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</si>
  <si>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</si>
  <si>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</si>
  <si>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</si>
  <si>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</si>
  <si>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</si>
  <si>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</si>
  <si>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</si>
  <si>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</si>
  <si>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</si>
  <si>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אלוני חץ  אגח ט</t>
  </si>
  <si>
    <t>3900354</t>
  </si>
  <si>
    <t>01/11/20</t>
  </si>
  <si>
    <t>אלוני חץ אגח י</t>
  </si>
  <si>
    <t>3900362</t>
  </si>
  <si>
    <t>אלקו החזקות יא</t>
  </si>
  <si>
    <t>6940167</t>
  </si>
  <si>
    <t>520025370</t>
  </si>
  <si>
    <t>בזק אגח 9</t>
  </si>
  <si>
    <t>2300176</t>
  </si>
  <si>
    <t>02/11/20</t>
  </si>
  <si>
    <t>דה זראסאי אג ג</t>
  </si>
  <si>
    <t>1137975</t>
  </si>
  <si>
    <t>1744984</t>
  </si>
  <si>
    <t>ווסטדייל אגח א</t>
  </si>
  <si>
    <t>1157577</t>
  </si>
  <si>
    <t>1772</t>
  </si>
  <si>
    <t>כללביט אגח יא</t>
  </si>
  <si>
    <t>1160647</t>
  </si>
  <si>
    <t>24/09/19</t>
  </si>
  <si>
    <t>מגדל הון  ה</t>
  </si>
  <si>
    <t>1139286</t>
  </si>
  <si>
    <t>513230029</t>
  </si>
  <si>
    <t>מגדל הון אגח ג</t>
  </si>
  <si>
    <t>1135862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</si>
  <si>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</si>
  <si>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</si>
  <si>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</si>
  <si>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</si>
  <si>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</si>
  <si>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</si>
  <si>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</si>
  <si>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</si>
  <si>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</si>
  <si>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</si>
  <si>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</si>
  <si>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</si>
  <si>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</si>
  <si>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</si>
  <si>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</si>
  <si>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פורמולה אגח ג- עמי חסום 30/08/22</t>
  </si>
  <si>
    <t>25602091</t>
  </si>
  <si>
    <t>30/08/22</t>
  </si>
  <si>
    <t>פניקס הון אגח ח</t>
  </si>
  <si>
    <t>1139815</t>
  </si>
  <si>
    <t>514290345</t>
  </si>
  <si>
    <t>פניקס הון אגח יא</t>
  </si>
  <si>
    <t>1159359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</si>
  <si>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</si>
  <si>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</si>
  <si>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</si>
  <si>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</si>
  <si>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</si>
  <si>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</si>
  <si>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</si>
  <si>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פסיפיק אגח ב- עמי חסום חדש (01.05.22)</t>
  </si>
  <si>
    <t>11630620</t>
  </si>
  <si>
    <t>קרסו אגח ב</t>
  </si>
  <si>
    <t>1139591</t>
  </si>
  <si>
    <t>514065283</t>
  </si>
  <si>
    <t>מסחר</t>
  </si>
  <si>
    <t>תדיראן גרופ  3 1.75%</t>
  </si>
  <si>
    <t>2580132</t>
  </si>
  <si>
    <t>520036732</t>
  </si>
  <si>
    <t>20/07/22</t>
  </si>
  <si>
    <t>אבגול     אגח ג</t>
  </si>
  <si>
    <t>1133289</t>
  </si>
  <si>
    <t>510119068</t>
  </si>
  <si>
    <t>עץ, נייר ודפוס</t>
  </si>
  <si>
    <t>אלון רבוע כחול אגח ו</t>
  </si>
  <si>
    <t>1169127</t>
  </si>
  <si>
    <t>520042847</t>
  </si>
  <si>
    <t>אמ.ג'יג'י אגח ב</t>
  </si>
  <si>
    <t>1160811</t>
  </si>
  <si>
    <t>1981143</t>
  </si>
  <si>
    <t>דלתא אגח א</t>
  </si>
  <si>
    <t>6270144</t>
  </si>
  <si>
    <t>520025602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</si>
  <si>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</si>
  <si>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</si>
  <si>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</si>
  <si>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</si>
  <si>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</si>
  <si>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</si>
  <si>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</si>
  <si>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יוחננוף אגח א</t>
  </si>
  <si>
    <t>1187418</t>
  </si>
  <si>
    <t>511344186</t>
  </si>
  <si>
    <t>רשתות שיווק</t>
  </si>
  <si>
    <t>03/07/22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</si>
  <si>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</si>
  <si>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</si>
  <si>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</si>
  <si>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</si>
  <si>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</si>
  <si>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</si>
  <si>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</si>
  <si>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ממן אגח ב</t>
  </si>
  <si>
    <t>2380046</t>
  </si>
  <si>
    <t>520036435</t>
  </si>
  <si>
    <t>נייר חדרה אגח 6</t>
  </si>
  <si>
    <t>6320105</t>
  </si>
  <si>
    <t>520018383</t>
  </si>
  <si>
    <t>פתאל אירופה אגח ב</t>
  </si>
  <si>
    <t>1140854</t>
  </si>
  <si>
    <t>515328250</t>
  </si>
  <si>
    <t>שפיר הנדס אגח ג</t>
  </si>
  <si>
    <t>1178417</t>
  </si>
  <si>
    <t>514892801</t>
  </si>
  <si>
    <t>מתכת ומוצרי בניה</t>
  </si>
  <si>
    <t>26/07/22</t>
  </si>
  <si>
    <t>שפיר הנדסה אגח ב</t>
  </si>
  <si>
    <t>1141951</t>
  </si>
  <si>
    <t>אזורים אגח 11</t>
  </si>
  <si>
    <t>7150352</t>
  </si>
  <si>
    <t>520025990</t>
  </si>
  <si>
    <t>17/05/22</t>
  </si>
  <si>
    <t>אזורים סדרה 14</t>
  </si>
  <si>
    <t>7150444</t>
  </si>
  <si>
    <t>28/06/22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</si>
  <si>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</si>
  <si>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</si>
  <si>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</si>
  <si>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</si>
  <si>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</si>
  <si>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</si>
  <si>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</si>
  <si>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</si>
  <si>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</si>
  <si>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</si>
  <si>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</si>
  <si>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</si>
  <si>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</si>
  <si>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בזן אגח ה</t>
  </si>
  <si>
    <t>2590388</t>
  </si>
  <si>
    <t>520036658</t>
  </si>
  <si>
    <t>בזן אגח יב</t>
  </si>
  <si>
    <t>2590578</t>
  </si>
  <si>
    <t>22/08/21</t>
  </si>
  <si>
    <t>דור אלון אגח ז</t>
  </si>
  <si>
    <t>1157700</t>
  </si>
  <si>
    <t>520043878</t>
  </si>
  <si>
    <t>11/09/22</t>
  </si>
  <si>
    <t>מגדלי תיכוןאגח ד</t>
  </si>
  <si>
    <t>1159326</t>
  </si>
  <si>
    <t>512719485</t>
  </si>
  <si>
    <t>נכסים ובניין  אגח ט</t>
  </si>
  <si>
    <t>6990212</t>
  </si>
  <si>
    <t>520025438</t>
  </si>
  <si>
    <t>סלקום אגח יב</t>
  </si>
  <si>
    <t>1143080</t>
  </si>
  <si>
    <t>511930125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</si>
  <si>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</si>
  <si>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</si>
  <si>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</si>
  <si>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</si>
  <si>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</si>
  <si>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</si>
  <si>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</si>
  <si>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ד</t>
  </si>
  <si>
    <t>1168038</t>
  </si>
  <si>
    <t>19/07/21</t>
  </si>
  <si>
    <t>פתאל אירופה אגח א</t>
  </si>
  <si>
    <t>1137512</t>
  </si>
  <si>
    <t>שיכון ובינוי אגח 10</t>
  </si>
  <si>
    <t>1175132</t>
  </si>
  <si>
    <t>שיכון ובינוי אגח 7</t>
  </si>
  <si>
    <t>1129741</t>
  </si>
  <si>
    <t>שיכון ובינוי נעמ 2</t>
  </si>
  <si>
    <t>1183052</t>
  </si>
  <si>
    <t>28/12/21</t>
  </si>
  <si>
    <t>1187277</t>
  </si>
  <si>
    <t>515763845</t>
  </si>
  <si>
    <t>26/06/22</t>
  </si>
  <si>
    <t>אאורה אגח טו</t>
  </si>
  <si>
    <t>3730504</t>
  </si>
  <si>
    <t>520038274</t>
  </si>
  <si>
    <t>26/11/20</t>
  </si>
  <si>
    <t>אאורה אגח טז חסום 25/07/22</t>
  </si>
  <si>
    <t>37305790</t>
  </si>
  <si>
    <t>אאורה אגח טז(ריבית לקבל)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</si>
  <si>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</si>
  <si>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</si>
  <si>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</si>
  <si>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</si>
  <si>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</si>
  <si>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</si>
  <si>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</si>
  <si>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</si>
  <si>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</si>
  <si>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</si>
  <si>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520038670</t>
  </si>
  <si>
    <t>12/05/21</t>
  </si>
  <si>
    <t>אסאר אקורד אגח א - עמי חסום 09/08/22</t>
  </si>
  <si>
    <t>42203490</t>
  </si>
  <si>
    <t>10/08/22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</si>
  <si>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</si>
  <si>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</si>
  <si>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</si>
  <si>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</si>
  <si>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</si>
  <si>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</si>
  <si>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</si>
  <si>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</si>
  <si>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</si>
  <si>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</si>
  <si>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</si>
  <si>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</si>
  <si>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</si>
  <si>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</si>
  <si>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</si>
  <si>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</si>
  <si>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</si>
  <si>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</si>
  <si>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</si>
  <si>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</si>
  <si>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</si>
  <si>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</si>
  <si>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</si>
  <si>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</si>
  <si>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</si>
  <si>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</si>
  <si>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</si>
  <si>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</si>
  <si>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</si>
  <si>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</si>
  <si>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</si>
  <si>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</si>
  <si>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</si>
  <si>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</si>
  <si>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</si>
  <si>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</si>
  <si>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פתאל החזקות אגח ג</t>
  </si>
  <si>
    <t>1161785</t>
  </si>
  <si>
    <t>פתאל החזקות אגח להמרה 1</t>
  </si>
  <si>
    <t>1169721</t>
  </si>
  <si>
    <t>12/11/20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</si>
  <si>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</si>
  <si>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</si>
  <si>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</si>
  <si>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</si>
  <si>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</si>
  <si>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</si>
  <si>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</si>
  <si>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</si>
  <si>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</si>
  <si>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</si>
  <si>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</si>
  <si>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חג'ג' אגח יא</t>
  </si>
  <si>
    <t>8230328</t>
  </si>
  <si>
    <t>חג'ג' אגח יב</t>
  </si>
  <si>
    <t>8230377</t>
  </si>
  <si>
    <t>חג'ג' אגח יג 5.62%</t>
  </si>
  <si>
    <t>1190040</t>
  </si>
  <si>
    <t>חג'ג' אגח להמרה י</t>
  </si>
  <si>
    <t>8230294</t>
  </si>
  <si>
    <t>01/02/21</t>
  </si>
  <si>
    <t>שוהם ביזנס אגח ד - עמי חסום</t>
  </si>
  <si>
    <t>11820470</t>
  </si>
  <si>
    <t>520043860</t>
  </si>
  <si>
    <t>04/04/22</t>
  </si>
  <si>
    <t>דיסקונט השקעות אגח י</t>
  </si>
  <si>
    <t>6390348</t>
  </si>
  <si>
    <t>520023896</t>
  </si>
  <si>
    <t>ilBBB</t>
  </si>
  <si>
    <t>הכש חב בטוחאגח3</t>
  </si>
  <si>
    <t>1151026</t>
  </si>
  <si>
    <t>520042177</t>
  </si>
  <si>
    <t>Baa2.il</t>
  </si>
  <si>
    <t>הכשרה חברה לביטוח ד</t>
  </si>
  <si>
    <t>1156025</t>
  </si>
  <si>
    <t>דלק קב   אגח לא</t>
  </si>
  <si>
    <t>1134790</t>
  </si>
  <si>
    <t>520044322</t>
  </si>
  <si>
    <t>ilBBB-</t>
  </si>
  <si>
    <t>אול-יר אגח ה בהשעיה</t>
  </si>
  <si>
    <t>1143304</t>
  </si>
  <si>
    <t>1841580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</si>
  <si>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</si>
  <si>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</si>
  <si>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</si>
  <si>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</si>
  <si>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</si>
  <si>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</si>
  <si>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</si>
  <si>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קום אגח ג</t>
  </si>
  <si>
    <t>1139203</t>
  </si>
  <si>
    <t>512832742</t>
  </si>
  <si>
    <t>בי קומיוניקיישנס אגח ו</t>
  </si>
  <si>
    <t>1178151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</si>
  <si>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</si>
  <si>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</si>
  <si>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</si>
  <si>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</si>
  <si>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</si>
  <si>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</si>
  <si>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</si>
  <si>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</si>
  <si>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</si>
  <si>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</si>
  <si>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</si>
  <si>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</si>
  <si>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</si>
  <si>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</si>
  <si>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</si>
  <si>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</si>
  <si>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</si>
  <si>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</si>
  <si>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</si>
  <si>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</si>
  <si>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</si>
  <si>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</si>
  <si>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</si>
  <si>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</si>
  <si>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</si>
  <si>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</si>
  <si>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</si>
  <si>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</si>
  <si>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</si>
  <si>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</si>
  <si>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</si>
  <si>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</si>
  <si>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</si>
  <si>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א- חסום עמי 19/09/22</t>
  </si>
  <si>
    <t>11880441</t>
  </si>
  <si>
    <t>513201582</t>
  </si>
  <si>
    <t>19/09/22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</si>
  <si>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</si>
  <si>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</si>
  <si>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</si>
  <si>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</si>
  <si>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</si>
  <si>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</si>
  <si>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</si>
  <si>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</si>
  <si>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</si>
  <si>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</si>
  <si>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</si>
  <si>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</si>
  <si>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</si>
  <si>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</si>
  <si>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</si>
  <si>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</si>
  <si>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</si>
  <si>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</si>
  <si>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</si>
  <si>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</si>
  <si>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</si>
  <si>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</si>
  <si>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אבגול אג"ח ד' 5</t>
  </si>
  <si>
    <t>1140417</t>
  </si>
  <si>
    <t>דלתא גליל אגח ו</t>
  </si>
  <si>
    <t>6270193</t>
  </si>
  <si>
    <t>תמר פטרו אגח ב</t>
  </si>
  <si>
    <t>1143593</t>
  </si>
  <si>
    <t>515334662</t>
  </si>
  <si>
    <t>בזן  אגח ט</t>
  </si>
  <si>
    <t>2590461</t>
  </si>
  <si>
    <t>16/11/20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</si>
  <si>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</si>
  <si>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</si>
  <si>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</si>
  <si>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</si>
  <si>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</si>
  <si>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</si>
  <si>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</si>
  <si>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</si>
  <si>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Ba3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</si>
  <si>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</si>
  <si>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</si>
  <si>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</si>
  <si>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</si>
  <si>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</si>
  <si>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</si>
  <si>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</si>
  <si>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</si>
  <si>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01/06/22</t>
  </si>
  <si>
    <t>LVIATH 6.125 30/06/2025</t>
  </si>
  <si>
    <t>IL0011677742</t>
  </si>
  <si>
    <t>BB-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</si>
  <si>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</si>
  <si>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</si>
  <si>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</si>
  <si>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</si>
  <si>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</si>
  <si>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</si>
  <si>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WIX 0 08/15/25</t>
  </si>
  <si>
    <t>US92940WAD11</t>
  </si>
  <si>
    <t>513881177</t>
  </si>
  <si>
    <t>Software &amp; Services</t>
  </si>
  <si>
    <t>PSEC 3.364 11/15/26</t>
  </si>
  <si>
    <t>US74348TAV44</t>
  </si>
  <si>
    <t>28382</t>
  </si>
  <si>
    <t>Diversified Financials</t>
  </si>
  <si>
    <t>BBB-</t>
  </si>
  <si>
    <t>24/05/21</t>
  </si>
  <si>
    <t>VODAFONE GROUP</t>
  </si>
  <si>
    <t>XS1888180640</t>
  </si>
  <si>
    <t>10475</t>
  </si>
  <si>
    <t>Telecommunication Services</t>
  </si>
  <si>
    <t>BB+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</si>
  <si>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</si>
  <si>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</si>
  <si>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</si>
  <si>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</si>
  <si>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</si>
  <si>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</si>
  <si>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</si>
  <si>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</si>
  <si>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</si>
  <si>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</si>
  <si>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</si>
  <si>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</si>
  <si>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</si>
  <si>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</si>
  <si>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</si>
  <si>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</si>
  <si>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</si>
  <si>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</si>
  <si>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</si>
  <si>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</si>
  <si>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</si>
  <si>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אלביט מערכות</t>
  </si>
  <si>
    <t>1081124</t>
  </si>
  <si>
    <t>אשטרום קבוצה</t>
  </si>
  <si>
    <t>1132315</t>
  </si>
  <si>
    <t>510381601</t>
  </si>
  <si>
    <t>שיכון ובינוי</t>
  </si>
  <si>
    <t>1081942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</si>
  <si>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</si>
  <si>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</si>
  <si>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</si>
  <si>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</si>
  <si>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</si>
  <si>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</si>
  <si>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</si>
  <si>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</si>
  <si>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</si>
  <si>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</si>
  <si>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</si>
  <si>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</si>
  <si>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</si>
  <si>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</si>
  <si>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</si>
  <si>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</si>
  <si>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</si>
  <si>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</si>
  <si>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520028911</t>
  </si>
  <si>
    <t>ניו-מד אנרג'י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</si>
  <si>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</si>
  <si>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</si>
  <si>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</si>
  <si>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</si>
  <si>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</si>
  <si>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</si>
  <si>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</si>
  <si>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</si>
  <si>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</si>
  <si>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</si>
  <si>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</si>
  <si>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</si>
  <si>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שפיר</t>
  </si>
  <si>
    <t>1133875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</si>
  <si>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</si>
  <si>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</si>
  <si>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</si>
  <si>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</si>
  <si>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</si>
  <si>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</si>
  <si>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</si>
  <si>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</si>
  <si>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</si>
  <si>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</si>
  <si>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</si>
  <si>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</si>
  <si>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</si>
  <si>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</si>
  <si>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</si>
  <si>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נייס</t>
  </si>
  <si>
    <t>273011</t>
  </si>
  <si>
    <t>520036872</t>
  </si>
  <si>
    <t>בזק</t>
  </si>
  <si>
    <t>230011</t>
  </si>
  <si>
    <t>סה"כ תל אביב 90</t>
  </si>
  <si>
    <t>בזן</t>
  </si>
  <si>
    <t>2590248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</si>
  <si>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</si>
  <si>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</si>
  <si>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</si>
  <si>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</si>
  <si>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</si>
  <si>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</si>
  <si>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</si>
  <si>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מימון ישיר</t>
  </si>
  <si>
    <t>1168186</t>
  </si>
  <si>
    <t>איידיאיי ביטוח</t>
  </si>
  <si>
    <t>1129501</t>
  </si>
  <si>
    <t>513910703</t>
  </si>
  <si>
    <t>כלל עסקי ביטוח</t>
  </si>
  <si>
    <t>224014</t>
  </si>
  <si>
    <t>520036120</t>
  </si>
  <si>
    <t>מגדל ביטוח</t>
  </si>
  <si>
    <t>1081165</t>
  </si>
  <si>
    <t>520029984</t>
  </si>
  <si>
    <t>אזורים</t>
  </si>
  <si>
    <t>715011</t>
  </si>
  <si>
    <t>דמרי</t>
  </si>
  <si>
    <t>1090315</t>
  </si>
  <si>
    <t>511399388</t>
  </si>
  <si>
    <t>ישראל קנדה</t>
  </si>
  <si>
    <t>434019</t>
  </si>
  <si>
    <t>חג'ג' נדלן</t>
  </si>
  <si>
    <t>823013</t>
  </si>
  <si>
    <t>ג'נריישן קפיטל</t>
  </si>
  <si>
    <t>1156926</t>
  </si>
  <si>
    <t>515846558</t>
  </si>
  <si>
    <t>ערד</t>
  </si>
  <si>
    <t>731018</t>
  </si>
  <si>
    <t>520025198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</si>
  <si>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</si>
  <si>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</si>
  <si>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</si>
  <si>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</si>
  <si>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</si>
  <si>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</si>
  <si>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</si>
  <si>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</si>
  <si>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</si>
  <si>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</si>
  <si>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</si>
  <si>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</si>
  <si>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</si>
  <si>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</si>
  <si>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</si>
  <si>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</si>
  <si>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</si>
  <si>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</si>
  <si>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</si>
  <si>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</si>
  <si>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</si>
  <si>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</si>
  <si>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</si>
  <si>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</si>
  <si>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</si>
  <si>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</si>
  <si>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ארגו פרופרטיז אן. וי</t>
  </si>
  <si>
    <t>1175371</t>
  </si>
  <si>
    <t>70252750</t>
  </si>
  <si>
    <t>נכסים ובנין</t>
  </si>
  <si>
    <t>699017</t>
  </si>
  <si>
    <t>מניבים ריט</t>
  </si>
  <si>
    <t>1140573</t>
  </si>
  <si>
    <t>515327120</t>
  </si>
  <si>
    <t>סלע נדלן</t>
  </si>
  <si>
    <t>1109644</t>
  </si>
  <si>
    <t>513992529</t>
  </si>
  <si>
    <t>רבוע נדלן</t>
  </si>
  <si>
    <t>1098565</t>
  </si>
  <si>
    <t>ריט 1</t>
  </si>
  <si>
    <t>1098920</t>
  </si>
  <si>
    <t>513821488</t>
  </si>
  <si>
    <t>אינפיניה (נייר חדרה)</t>
  </si>
  <si>
    <t>632018</t>
  </si>
  <si>
    <t>ורידיס אינווירונמנט</t>
  </si>
  <si>
    <t>1176387</t>
  </si>
  <si>
    <t>515935807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</si>
  <si>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</si>
  <si>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</si>
  <si>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</si>
  <si>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</si>
  <si>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</si>
  <si>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</si>
  <si>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</si>
  <si>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מ. יוחננוף</t>
  </si>
  <si>
    <t>1161264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</si>
  <si>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</si>
  <si>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</si>
  <si>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</si>
  <si>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</si>
  <si>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</si>
  <si>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</si>
  <si>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</si>
  <si>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</si>
  <si>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</si>
  <si>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</si>
  <si>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</si>
  <si>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520022732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</si>
  <si>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</si>
  <si>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</si>
  <si>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</si>
  <si>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</si>
  <si>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</si>
  <si>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</si>
  <si>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</si>
  <si>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</si>
  <si>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</si>
  <si>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</si>
  <si>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</si>
  <si>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פיננסים</t>
  </si>
  <si>
    <t>1184936</t>
  </si>
  <si>
    <t>516508603</t>
  </si>
  <si>
    <t>הבורסה לניע בתא</t>
  </si>
  <si>
    <t>1159029</t>
  </si>
  <si>
    <t>520020033</t>
  </si>
  <si>
    <t>נאייקס בעמ</t>
  </si>
  <si>
    <t>1175116</t>
  </si>
  <si>
    <t>513639013</t>
  </si>
  <si>
    <t>פרטנר</t>
  </si>
  <si>
    <t>1083484</t>
  </si>
  <si>
    <t>520044314</t>
  </si>
  <si>
    <t>סלקום</t>
  </si>
  <si>
    <t>1101534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</si>
  <si>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</si>
  <si>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</si>
  <si>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</si>
  <si>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</si>
  <si>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</si>
  <si>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</si>
  <si>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</si>
  <si>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</si>
  <si>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</si>
  <si>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</si>
  <si>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</si>
  <si>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</si>
  <si>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</si>
  <si>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</si>
  <si>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</si>
  <si>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</si>
  <si>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</si>
  <si>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</si>
  <si>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</si>
  <si>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</si>
  <si>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</si>
  <si>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</si>
  <si>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</si>
  <si>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</si>
  <si>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</si>
  <si>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</si>
  <si>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</si>
  <si>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</si>
  <si>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</si>
  <si>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</si>
  <si>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חג'ג' אירופה</t>
  </si>
  <si>
    <t>1143635</t>
  </si>
  <si>
    <t>לסיכו</t>
  </si>
  <si>
    <t>1140946</t>
  </si>
  <si>
    <t>510512056</t>
  </si>
  <si>
    <t>ביג-טק 50</t>
  </si>
  <si>
    <t>1172295</t>
  </si>
  <si>
    <t>540295417</t>
  </si>
  <si>
    <t>השקעות בהי-טק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</si>
  <si>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</si>
  <si>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</si>
  <si>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</si>
  <si>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</si>
  <si>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</si>
  <si>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</si>
  <si>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</si>
  <si>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</si>
  <si>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</si>
  <si>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</si>
  <si>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</si>
  <si>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</si>
  <si>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אלמור חשמל</t>
  </si>
  <si>
    <t>1142454</t>
  </si>
  <si>
    <t>511164907</t>
  </si>
  <si>
    <t>חשמל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</si>
  <si>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</si>
  <si>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</si>
  <si>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</si>
  <si>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</si>
  <si>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</si>
  <si>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</si>
  <si>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</si>
  <si>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</si>
  <si>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</si>
  <si>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</si>
  <si>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</si>
  <si>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</si>
  <si>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</si>
  <si>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</si>
  <si>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</si>
  <si>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</si>
  <si>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</si>
  <si>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</si>
  <si>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</si>
  <si>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</si>
  <si>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</si>
  <si>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</si>
  <si>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קריאטיב מדיה  בכורה סד L</t>
  </si>
  <si>
    <t>1142355</t>
  </si>
  <si>
    <t>908311</t>
  </si>
  <si>
    <t>בית בכפר</t>
  </si>
  <si>
    <t>1183656</t>
  </si>
  <si>
    <t>511605719</t>
  </si>
  <si>
    <t>מגוריט</t>
  </si>
  <si>
    <t>1139195</t>
  </si>
  <si>
    <t>ריט אזורים ליווינג</t>
  </si>
  <si>
    <t>1162775</t>
  </si>
  <si>
    <t>516117181</t>
  </si>
  <si>
    <t>רני צים</t>
  </si>
  <si>
    <t>1143619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</si>
  <si>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</si>
  <si>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</si>
  <si>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</si>
  <si>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</si>
  <si>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</si>
  <si>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</si>
  <si>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</si>
  <si>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</si>
  <si>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</si>
  <si>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</si>
  <si>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</si>
  <si>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</si>
  <si>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</si>
  <si>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</si>
  <si>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</si>
  <si>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</si>
  <si>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</si>
  <si>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</si>
  <si>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</si>
  <si>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</si>
  <si>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</si>
  <si>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</si>
  <si>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</si>
  <si>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</si>
  <si>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</si>
  <si>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</si>
  <si>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</si>
  <si>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</si>
  <si>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מקס סטוק</t>
  </si>
  <si>
    <t>1168558</t>
  </si>
  <si>
    <t>513618967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</si>
  <si>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</si>
  <si>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</si>
  <si>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</si>
  <si>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</si>
  <si>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</si>
  <si>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</si>
  <si>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</si>
  <si>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</si>
  <si>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</si>
  <si>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1179753</t>
  </si>
  <si>
    <t>שגריר- עמי חסום</t>
  </si>
  <si>
    <t>11383791</t>
  </si>
  <si>
    <t>515158665</t>
  </si>
  <si>
    <t>אטראו שוקי הון</t>
  </si>
  <si>
    <t>1096106</t>
  </si>
  <si>
    <t>513773564</t>
  </si>
  <si>
    <t>1141464</t>
  </si>
  <si>
    <t>513834606</t>
  </si>
  <si>
    <t>מגדלור</t>
  </si>
  <si>
    <t>1182567</t>
  </si>
  <si>
    <t>515514263</t>
  </si>
  <si>
    <t>וואליו קפיטל</t>
  </si>
  <si>
    <t>599019</t>
  </si>
  <si>
    <t>520033804</t>
  </si>
  <si>
    <t>אידומו</t>
  </si>
  <si>
    <t>1176346</t>
  </si>
  <si>
    <t>513973727</t>
  </si>
  <si>
    <t>איידנטי הלת'קייר</t>
  </si>
  <si>
    <t>1177450</t>
  </si>
  <si>
    <t>515679405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</si>
  <si>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</si>
  <si>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</si>
  <si>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</si>
  <si>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</si>
  <si>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</si>
  <si>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</si>
  <si>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</si>
  <si>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</si>
  <si>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</si>
  <si>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</si>
  <si>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</si>
  <si>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</si>
  <si>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</si>
  <si>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</si>
  <si>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</si>
  <si>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</si>
  <si>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</si>
  <si>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</si>
  <si>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SEDG US_SOLAREDGE TECHNOLOGI</t>
  </si>
  <si>
    <t>US83417M1045</t>
  </si>
  <si>
    <t>513865329</t>
  </si>
  <si>
    <t>Semiconductors &amp; Semiconductor Equipment</t>
  </si>
  <si>
    <t>Camtek Ltd</t>
  </si>
  <si>
    <t>IL0010952641</t>
  </si>
  <si>
    <t>ZIM US Equity</t>
  </si>
  <si>
    <t>IL0065100930</t>
  </si>
  <si>
    <t>NYSE</t>
  </si>
  <si>
    <t>520015041</t>
  </si>
  <si>
    <t>Transportation</t>
  </si>
  <si>
    <t>Nova measuring inst</t>
  </si>
  <si>
    <t>IL0010845571</t>
  </si>
  <si>
    <t>Perion networks ltd</t>
  </si>
  <si>
    <t>IL0010958192</t>
  </si>
  <si>
    <t>512849498</t>
  </si>
  <si>
    <t>CATERPILLAR INC FOR</t>
  </si>
  <si>
    <t>US1491231015</t>
  </si>
  <si>
    <t>10068</t>
  </si>
  <si>
    <t>Capital Goods</t>
  </si>
  <si>
    <t>D.R horton inc</t>
  </si>
  <si>
    <t>US23331A1097</t>
  </si>
  <si>
    <t>12351</t>
  </si>
  <si>
    <t>Consumer Durables &amp; Apparel</t>
  </si>
  <si>
    <t>Expedia inc</t>
  </si>
  <si>
    <t>US30212P3038</t>
  </si>
  <si>
    <t>12308</t>
  </si>
  <si>
    <t>PARK PLAZA HOTELS</t>
  </si>
  <si>
    <t>GG00B1Z5FH87</t>
  </si>
  <si>
    <t>LSE</t>
  </si>
  <si>
    <t>27919</t>
  </si>
  <si>
    <t>RH US</t>
  </si>
  <si>
    <t>US7612831005</t>
  </si>
  <si>
    <t>27291</t>
  </si>
  <si>
    <t>Capital One Financial Corp</t>
  </si>
  <si>
    <t>US14040H1059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</si>
  <si>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</si>
  <si>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</si>
  <si>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</si>
  <si>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</si>
  <si>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</si>
  <si>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</si>
  <si>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</si>
  <si>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HALEON-ADR</t>
  </si>
  <si>
    <t>US4055521003</t>
  </si>
  <si>
    <t>Food &amp; Staples Retailing</t>
  </si>
  <si>
    <t>Wal  mart stores</t>
  </si>
  <si>
    <t>US9311421039</t>
  </si>
  <si>
    <t>10480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</si>
  <si>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</si>
  <si>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</si>
  <si>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</si>
  <si>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</si>
  <si>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</si>
  <si>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</si>
  <si>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</si>
  <si>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</si>
  <si>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 US Equity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</si>
  <si>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</si>
  <si>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</si>
  <si>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</si>
  <si>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</si>
  <si>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</si>
  <si>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</si>
  <si>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</si>
  <si>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</si>
  <si>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</si>
  <si>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</si>
  <si>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google inc cl-a</t>
  </si>
  <si>
    <t>US02079K3059</t>
  </si>
  <si>
    <t>Meta Platforms, Inc</t>
  </si>
  <si>
    <t>US30303M1027</t>
  </si>
  <si>
    <t>12310</t>
  </si>
  <si>
    <t>DISNEY COMPANY</t>
  </si>
  <si>
    <t>US2546871060</t>
  </si>
  <si>
    <t>10586</t>
  </si>
  <si>
    <t>Glaxosmithk plc adr(דיבידנד לקבל)</t>
  </si>
  <si>
    <t>US37733W1053</t>
  </si>
  <si>
    <t>10172</t>
  </si>
  <si>
    <t>Pfizer inc</t>
  </si>
  <si>
    <t>US7170811035</t>
  </si>
  <si>
    <t>10627</t>
  </si>
  <si>
    <t>MACERICH CO/THE</t>
  </si>
  <si>
    <t>US5543821012</t>
  </si>
  <si>
    <t>28622</t>
  </si>
  <si>
    <t>Real Estate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</si>
  <si>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</si>
  <si>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</si>
  <si>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</si>
  <si>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</si>
  <si>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</si>
  <si>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</si>
  <si>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</si>
  <si>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</si>
  <si>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</si>
  <si>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</si>
  <si>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</si>
  <si>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</si>
  <si>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</si>
  <si>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</si>
  <si>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</si>
  <si>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</si>
  <si>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</si>
  <si>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</si>
  <si>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</si>
  <si>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</si>
  <si>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asml holding nv-ny</t>
  </si>
  <si>
    <t>USN070592100</t>
  </si>
  <si>
    <t>27028</t>
  </si>
  <si>
    <t>BROADCOM INC</t>
  </si>
  <si>
    <t>US11135F1012</t>
  </si>
  <si>
    <t>11083</t>
  </si>
  <si>
    <t>Nvidia crop</t>
  </si>
  <si>
    <t>US67066G1040</t>
  </si>
  <si>
    <t>10322</t>
  </si>
  <si>
    <t>DIGITAL TURBINE INC</t>
  </si>
  <si>
    <t>US25400W1027</t>
  </si>
  <si>
    <t>28400</t>
  </si>
  <si>
    <t>INTL BUSINESS MACHI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</si>
  <si>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</si>
  <si>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</si>
  <si>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</si>
  <si>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</si>
  <si>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</si>
  <si>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</si>
  <si>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</si>
  <si>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</si>
  <si>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</si>
  <si>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</si>
  <si>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</si>
  <si>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</si>
  <si>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</si>
  <si>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</si>
  <si>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</si>
  <si>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</si>
  <si>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</si>
  <si>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</si>
  <si>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</si>
  <si>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</si>
  <si>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</si>
  <si>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</si>
  <si>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</si>
  <si>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</si>
  <si>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</si>
  <si>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</si>
  <si>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Technology Hardware &amp; Equipment</t>
  </si>
  <si>
    <t>NANO DIMNSI-ADR</t>
  </si>
  <si>
    <t>US63008G2030</t>
  </si>
  <si>
    <t>Nokia co adr a</t>
  </si>
  <si>
    <t>US6549022043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</si>
  <si>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</si>
  <si>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</si>
  <si>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</si>
  <si>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</si>
  <si>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</si>
  <si>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</si>
  <si>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</si>
  <si>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</si>
  <si>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</si>
  <si>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</si>
  <si>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</si>
  <si>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</si>
  <si>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</si>
  <si>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</si>
  <si>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</si>
  <si>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</si>
  <si>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</si>
  <si>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</si>
  <si>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</si>
  <si>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</si>
  <si>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</si>
  <si>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</si>
  <si>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</si>
  <si>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</si>
  <si>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</si>
  <si>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</si>
  <si>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90</t>
  </si>
  <si>
    <t>1150259</t>
  </si>
  <si>
    <t>511303661</t>
  </si>
  <si>
    <t>MTF.תא-בנייה</t>
  </si>
  <si>
    <t>1165653</t>
  </si>
  <si>
    <t>תכלית סל (40) ת"א נפט וגז</t>
  </si>
  <si>
    <t>1144807</t>
  </si>
  <si>
    <t>513534974</t>
  </si>
  <si>
    <t>קסם תא נדלן</t>
  </si>
  <si>
    <t>1146547</t>
  </si>
  <si>
    <t>510938608</t>
  </si>
  <si>
    <t>סה"כ שמחקות מדדי מניות בחו"ל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</si>
  <si>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</si>
  <si>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</si>
  <si>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</si>
  <si>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</si>
  <si>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</si>
  <si>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</si>
  <si>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1165844</t>
  </si>
  <si>
    <t>514884485</t>
  </si>
  <si>
    <t>1165828</t>
  </si>
  <si>
    <t>תכ.EUSTOXX50ממ</t>
  </si>
  <si>
    <t>1143767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</si>
  <si>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</si>
  <si>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</si>
  <si>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</si>
  <si>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</si>
  <si>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</si>
  <si>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</si>
  <si>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S&amp;P 500 (4D) ETF</t>
  </si>
  <si>
    <t>1146471</t>
  </si>
  <si>
    <t>קסם SP Finance ETF</t>
  </si>
  <si>
    <t>1146786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</si>
  <si>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</si>
  <si>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</si>
  <si>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</si>
  <si>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</si>
  <si>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</si>
  <si>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</si>
  <si>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</si>
  <si>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</si>
  <si>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</si>
  <si>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</si>
  <si>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</si>
  <si>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</si>
  <si>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</si>
  <si>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</si>
  <si>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</si>
  <si>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</si>
  <si>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</si>
  <si>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</si>
  <si>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פסג.תלבונד ש 50</t>
  </si>
  <si>
    <t>1148337</t>
  </si>
  <si>
    <t>513765339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</si>
  <si>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</si>
  <si>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</si>
  <si>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</si>
  <si>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</si>
  <si>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</si>
  <si>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</si>
  <si>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DJ STOCK 50 EURO</t>
  </si>
  <si>
    <t>DE0005933956</t>
  </si>
  <si>
    <t>Ishares core s&amp;p 500 etf</t>
  </si>
  <si>
    <t>US4642872000</t>
  </si>
  <si>
    <t>Ishares DJ construction</t>
  </si>
  <si>
    <t>US4642887529</t>
  </si>
  <si>
    <t>Ishares phlx sox semicon</t>
  </si>
  <si>
    <t>US4642875235</t>
  </si>
  <si>
    <t>Global X Cybersecurity</t>
  </si>
  <si>
    <t>US37954Y3844</t>
  </si>
  <si>
    <t>12507</t>
  </si>
  <si>
    <t>GLOBAL X LITHIUM</t>
  </si>
  <si>
    <t>US37954Y8553</t>
  </si>
  <si>
    <t>GLOBAL X-CLOUD</t>
  </si>
  <si>
    <t>US37954Y4420</t>
  </si>
  <si>
    <t>Invesco QQQ  trust NAS1</t>
  </si>
  <si>
    <t>US46090E1038</t>
  </si>
  <si>
    <t>21100</t>
  </si>
  <si>
    <t>INVESCO SOLAR ETF</t>
  </si>
  <si>
    <t>US46138G7060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</si>
  <si>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</si>
  <si>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</si>
  <si>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</si>
  <si>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</si>
  <si>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</si>
  <si>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</si>
  <si>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</si>
  <si>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10267</t>
  </si>
  <si>
    <t>Global x china consumer</t>
  </si>
  <si>
    <t>US37950E4089</t>
  </si>
  <si>
    <t>12129</t>
  </si>
  <si>
    <t>STN FP Equity</t>
  </si>
  <si>
    <t>IE00BKWQ0F09</t>
  </si>
  <si>
    <t>27395</t>
  </si>
  <si>
    <t>COMM SERV SELECT</t>
  </si>
  <si>
    <t>US81369Y8527</t>
  </si>
  <si>
    <t>22041</t>
  </si>
  <si>
    <t>Energy s.sector spdr</t>
  </si>
  <si>
    <t>US81369Y5069</t>
  </si>
  <si>
    <t>Industrial select</t>
  </si>
  <si>
    <t>US81369Y7040</t>
  </si>
  <si>
    <t>SPDR PORT SP 500</t>
  </si>
  <si>
    <t>US78464A8541</t>
  </si>
  <si>
    <t>SPDR S&amp;P CHINA ETF</t>
  </si>
  <si>
    <t>US78463X4007</t>
  </si>
  <si>
    <t>Utilities select s</t>
  </si>
  <si>
    <t>US81369Y8865</t>
  </si>
  <si>
    <t>SPDR US ENERGY</t>
  </si>
  <si>
    <t>IE00BWBXM492</t>
  </si>
  <si>
    <t>89764</t>
  </si>
  <si>
    <t>VANECK RARE ERTH</t>
  </si>
  <si>
    <t>US92189H8051</t>
  </si>
  <si>
    <t>12518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</si>
  <si>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</si>
  <si>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</si>
  <si>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</si>
  <si>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</si>
  <si>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</si>
  <si>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</si>
  <si>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</si>
  <si>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</si>
  <si>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</si>
  <si>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</si>
  <si>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</si>
  <si>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</si>
  <si>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</si>
  <si>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Baa2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</si>
  <si>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</si>
  <si>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</si>
  <si>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</si>
  <si>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</si>
  <si>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</si>
  <si>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</si>
  <si>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</si>
  <si>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</si>
  <si>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</si>
  <si>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</si>
  <si>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</si>
  <si>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</si>
  <si>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אייספאק 1  אפ 1</t>
  </si>
  <si>
    <t>1179613</t>
  </si>
  <si>
    <t>פולירם אר 1</t>
  </si>
  <si>
    <t>1170224</t>
  </si>
  <si>
    <t>אמות אופ 11</t>
  </si>
  <si>
    <t>1180546</t>
  </si>
  <si>
    <t>בית בכפר   אר 1</t>
  </si>
  <si>
    <t>1183664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</si>
  <si>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</si>
  <si>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</si>
  <si>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</si>
  <si>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</si>
  <si>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</si>
  <si>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</si>
  <si>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</si>
  <si>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</si>
  <si>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</si>
  <si>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</si>
  <si>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</si>
  <si>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</si>
  <si>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</si>
  <si>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</si>
  <si>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</si>
  <si>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</si>
  <si>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</si>
  <si>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</si>
  <si>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</si>
  <si>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</si>
  <si>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</si>
  <si>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</si>
  <si>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DMZ2_DJIA MINI e-CBOT  DEC 22</t>
  </si>
  <si>
    <t>70146719</t>
  </si>
  <si>
    <t>Other</t>
  </si>
  <si>
    <t>ESZ2_S&amp;P500 EMINI FUT  DEC 22</t>
  </si>
  <si>
    <t>70146054</t>
  </si>
  <si>
    <t>HIU2_HANG SENG IDX FUT  SEP 22</t>
  </si>
  <si>
    <t>70145838</t>
  </si>
  <si>
    <t>HWAZ2_SP500 MIC EMINI  DEC 22</t>
  </si>
  <si>
    <t>70146913</t>
  </si>
  <si>
    <t>HWBZ2_NASD100 MICRO EMIN  DEC 22</t>
  </si>
  <si>
    <t>70146912</t>
  </si>
  <si>
    <t>HWRZ2_MICRO EMINI RUS2000  DEC 22</t>
  </si>
  <si>
    <t>70146970</t>
  </si>
  <si>
    <t>NQZ2_NASDAQ 100 E-MINI</t>
  </si>
  <si>
    <t>70146010</t>
  </si>
  <si>
    <t>RTYZ2_Emin Russell 2000  DEC 22</t>
  </si>
  <si>
    <t>70146914</t>
  </si>
  <si>
    <t>סה"כ קרן מובטחת</t>
  </si>
  <si>
    <t>אלה פקדון אגח ב</t>
  </si>
  <si>
    <t>1142215</t>
  </si>
  <si>
    <t>מדדים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</si>
  <si>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</si>
  <si>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</si>
  <si>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</si>
  <si>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</si>
  <si>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</si>
  <si>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</si>
  <si>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</si>
  <si>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</si>
  <si>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</si>
  <si>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</si>
  <si>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</si>
  <si>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</si>
  <si>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</si>
  <si>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</si>
  <si>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</si>
  <si>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</si>
  <si>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</si>
  <si>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</si>
  <si>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</si>
  <si>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</si>
  <si>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</si>
  <si>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</si>
  <si>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</si>
  <si>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</si>
  <si>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</si>
  <si>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</si>
  <si>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</si>
  <si>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</si>
  <si>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</si>
  <si>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</si>
  <si>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</si>
  <si>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</si>
  <si>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</si>
  <si>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</si>
  <si>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</si>
  <si>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</si>
  <si>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</si>
  <si>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</si>
  <si>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</si>
  <si>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</si>
  <si>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</si>
  <si>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</si>
  <si>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</si>
  <si>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</si>
  <si>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</si>
  <si>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</si>
  <si>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</si>
  <si>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</si>
  <si>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</si>
  <si>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</si>
  <si>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</si>
  <si>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</si>
  <si>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</si>
  <si>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</si>
  <si>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</si>
  <si>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</si>
  <si>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</si>
  <si>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</si>
  <si>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</si>
  <si>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</si>
  <si>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</si>
  <si>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</si>
  <si>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</si>
  <si>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</si>
  <si>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</si>
  <si>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</si>
  <si>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</si>
  <si>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</si>
  <si>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</si>
  <si>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</si>
  <si>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</si>
  <si>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</si>
  <si>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</si>
  <si>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</si>
  <si>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</si>
  <si>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</si>
  <si>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</si>
  <si>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</si>
  <si>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</si>
  <si>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</si>
  <si>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</si>
  <si>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</si>
  <si>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</si>
  <si>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</si>
  <si>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</si>
  <si>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</si>
  <si>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</si>
  <si>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</si>
  <si>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</si>
  <si>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</si>
  <si>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</si>
  <si>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</si>
  <si>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</si>
  <si>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</si>
  <si>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</si>
  <si>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</si>
  <si>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מ.פלדה אג-1 מפ1/00</t>
  </si>
  <si>
    <t>3980042</t>
  </si>
  <si>
    <t>פסגות ק.  אגח ג ר.מ</t>
  </si>
  <si>
    <t>5990221</t>
  </si>
  <si>
    <t>19/01/22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</si>
  <si>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</si>
  <si>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</si>
  <si>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</si>
  <si>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</si>
  <si>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</si>
  <si>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</si>
  <si>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</si>
  <si>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</si>
  <si>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</si>
  <si>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</si>
  <si>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</si>
  <si>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</si>
  <si>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</si>
  <si>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</si>
  <si>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</si>
  <si>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</si>
  <si>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</si>
  <si>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</si>
  <si>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</si>
  <si>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</si>
  <si>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</si>
  <si>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INC(פדיון לקבל)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</si>
  <si>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</si>
  <si>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</si>
  <si>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</si>
  <si>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</si>
  <si>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</si>
  <si>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</si>
  <si>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</si>
  <si>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</si>
  <si>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</si>
  <si>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</si>
  <si>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</si>
  <si>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</si>
  <si>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FORTISSIMO 2</t>
  </si>
  <si>
    <t>9840783</t>
  </si>
  <si>
    <t>Qumra Opportunity Fund</t>
  </si>
  <si>
    <t>27970018</t>
  </si>
  <si>
    <t>Vintage Growth Fund III</t>
  </si>
  <si>
    <t>27970004</t>
  </si>
  <si>
    <t>09/01/20</t>
  </si>
  <si>
    <t>סה"כ קרנות גידור</t>
  </si>
  <si>
    <t>ALPHA OPPORTUNITIES LP</t>
  </si>
  <si>
    <t>27950001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</si>
  <si>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</si>
  <si>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</si>
  <si>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</si>
  <si>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</si>
  <si>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</si>
  <si>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</si>
  <si>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</si>
  <si>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</si>
  <si>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</si>
  <si>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</si>
  <si>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</si>
  <si>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</si>
  <si>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</si>
  <si>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</si>
  <si>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</si>
  <si>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</si>
  <si>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</si>
  <si>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</si>
  <si>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יסודות הנדל"ן ב</t>
  </si>
  <si>
    <t>78923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</si>
  <si>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</si>
  <si>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</si>
  <si>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</si>
  <si>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</si>
  <si>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</si>
  <si>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</si>
  <si>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</si>
  <si>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</si>
  <si>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קוגיטו קפיטל 2</t>
  </si>
  <si>
    <t>27970031</t>
  </si>
  <si>
    <t>06/02/22</t>
  </si>
  <si>
    <t>סה"כ קרנות הון סיכון בחו"ל</t>
  </si>
  <si>
    <t>סה"כ קרנות גידור בחו"ל</t>
  </si>
  <si>
    <t>6036967</t>
  </si>
  <si>
    <t>29/08/19</t>
  </si>
  <si>
    <t>קרן גידור נוקד</t>
  </si>
  <si>
    <t>36434</t>
  </si>
  <si>
    <t>קרן נוקד אגח</t>
  </si>
  <si>
    <t>27970034</t>
  </si>
  <si>
    <t>קרן נוקד אופורטוניטי</t>
  </si>
  <si>
    <t>27970033</t>
  </si>
  <si>
    <t>620106991</t>
  </si>
  <si>
    <t>סה"כ קרנות נדל"ן בחו"ל</t>
  </si>
  <si>
    <t>ALTO 3 - עמי</t>
  </si>
  <si>
    <t>62000074</t>
  </si>
  <si>
    <t>BRACK CAPITAL</t>
  </si>
  <si>
    <t>98405711</t>
  </si>
  <si>
    <t>ALTO FUND</t>
  </si>
  <si>
    <t>60390077</t>
  </si>
  <si>
    <t>ELECTRA NADLAN 2</t>
  </si>
  <si>
    <t>62012539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</si>
  <si>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</si>
  <si>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</si>
  <si>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</si>
  <si>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</si>
  <si>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</si>
  <si>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</si>
  <si>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</si>
  <si>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Forma Fund I - עמי</t>
  </si>
  <si>
    <t>62011879</t>
  </si>
  <si>
    <t>HAMILTON LANECI  IV</t>
  </si>
  <si>
    <t>62012828</t>
  </si>
  <si>
    <t>Harbourvest Dover 10</t>
  </si>
  <si>
    <t>27970005</t>
  </si>
  <si>
    <t>13/01/20</t>
  </si>
  <si>
    <t>ICG EUROPE 7</t>
  </si>
  <si>
    <t>62007695</t>
  </si>
  <si>
    <t>ICG NORTH AMERICAN DEBT FUND</t>
  </si>
  <si>
    <t>62011416</t>
  </si>
  <si>
    <t>Liquidity Capital II</t>
  </si>
  <si>
    <t>27970016</t>
  </si>
  <si>
    <t>17/02/21</t>
  </si>
  <si>
    <t>AMI OPPORTUNITY</t>
  </si>
  <si>
    <t>XS22552FF222</t>
  </si>
  <si>
    <t>Avenue Europe III</t>
  </si>
  <si>
    <t>60416385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</si>
  <si>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</si>
  <si>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</si>
  <si>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</si>
  <si>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</si>
  <si>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</si>
  <si>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</si>
  <si>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</si>
  <si>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</si>
  <si>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</si>
  <si>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</si>
  <si>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</si>
  <si>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</si>
  <si>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</si>
  <si>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</si>
  <si>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</si>
  <si>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</si>
  <si>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</si>
  <si>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</si>
  <si>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</si>
  <si>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Blue Atlantic</t>
  </si>
  <si>
    <t>60408978</t>
  </si>
  <si>
    <t>PANTHEON ACCESS</t>
  </si>
  <si>
    <t>62007091</t>
  </si>
  <si>
    <t>קרן בלקסטון</t>
  </si>
  <si>
    <t>27970010</t>
  </si>
  <si>
    <t>20/04/20</t>
  </si>
  <si>
    <t>Pagaya Smartresi F1</t>
  </si>
  <si>
    <t>27970021</t>
  </si>
  <si>
    <t>01/07/21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</si>
  <si>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</si>
  <si>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</si>
  <si>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</si>
  <si>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</si>
  <si>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</si>
  <si>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</si>
  <si>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</si>
  <si>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</si>
  <si>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</si>
  <si>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שגריר כתב אופציה חסום</t>
  </si>
  <si>
    <t>983134291</t>
  </si>
  <si>
    <t>סה"כ מט"ח/מט"ח</t>
  </si>
  <si>
    <t>FWD CCY\ILS 20220822 EUR\ILS 3.2808000 20221028</t>
  </si>
  <si>
    <t>90016126</t>
  </si>
  <si>
    <t>FWD CCY\ILS 20220822 USD\ILS 3.2659000 20221028</t>
  </si>
  <si>
    <t>90016124</t>
  </si>
  <si>
    <t>FWD CCY\ILS 20220929 USD\ILS 3.5225000 20221026</t>
  </si>
  <si>
    <t>90016355</t>
  </si>
  <si>
    <t>29/09/22</t>
  </si>
  <si>
    <t>מימון ישיר סידרה 8</t>
  </si>
  <si>
    <t>1154798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</si>
  <si>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</si>
  <si>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</si>
  <si>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</si>
  <si>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</si>
  <si>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</si>
  <si>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</si>
  <si>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</si>
  <si>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</si>
  <si>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</si>
  <si>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</si>
  <si>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</si>
  <si>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</si>
  <si>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</si>
  <si>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</si>
  <si>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</si>
  <si>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</si>
  <si>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</si>
  <si>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</si>
  <si>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</si>
  <si>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</si>
  <si>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</si>
  <si>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</si>
  <si>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</si>
  <si>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</si>
  <si>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</si>
  <si>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</si>
  <si>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</si>
  <si>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</si>
  <si>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</si>
  <si>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</si>
  <si>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</si>
  <si>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</si>
  <si>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דיסקונט מנפיקים הת ד(ריבית לקבל)</t>
  </si>
  <si>
    <t>74800490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</si>
  <si>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</si>
  <si>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</si>
  <si>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</si>
  <si>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</si>
  <si>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</si>
  <si>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</si>
  <si>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</si>
  <si>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</si>
  <si>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QUMRA Opportunity Fund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</si>
  <si>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</si>
  <si>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</si>
  <si>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</si>
  <si>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</si>
  <si>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</si>
  <si>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</si>
  <si>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</si>
  <si>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</si>
  <si>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</si>
  <si>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</si>
  <si>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</si>
  <si>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</si>
  <si>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</si>
  <si>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</si>
  <si>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</si>
  <si>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</si>
  <si>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</si>
  <si>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חייבים</t>
  </si>
  <si>
    <t>27960000</t>
  </si>
  <si>
    <t>זכאים</t>
  </si>
  <si>
    <t>28080000</t>
  </si>
  <si>
    <t>זכאים מס עמיתים</t>
  </si>
  <si>
    <t>28200000</t>
  </si>
  <si>
    <t>מכלול אגח א</t>
  </si>
  <si>
    <t>מכלול מימון</t>
  </si>
  <si>
    <t>מור השקעות</t>
  </si>
  <si>
    <t>מור סל )4A(י NASDAQ 100 מנוטרל</t>
  </si>
  <si>
    <t>מור סל S&amp;P 500 ממ</t>
  </si>
  <si>
    <t>IBI Consumer</t>
  </si>
  <si>
    <t>קרן גידור איביאיי SBL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</si>
</sst>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  <numFmt numFmtId="167" formatCode="0.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/>
    <xf numFmtId="166" fontId="0" fillId="0" borderId="0" xfId="0" applyNumberForma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2" fontId="2" fillId="0" borderId="0" xfId="1" applyNumberFormat="1" applyFont="1" applyAlignment="1">
      <alignment horizontal="center"/>
    </xf>
    <xf numFmtId="166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 applyAlignment="1">
      <alignment horizontal="center"/>
    </xf>
    <xf numFmtId="9" fontId="2" fillId="0" borderId="0" xfId="12" applyFont="1" applyAlignment="1">
      <alignment horizontal="center"/>
    </xf>
    <xf numFmtId="167" fontId="2" fillId="0" borderId="0" xfId="12" applyNumberFormat="1" applyFont="1" applyAlignment="1">
      <alignment horizontal="center"/>
    </xf>
    <xf numFmtId="10" fontId="2" fillId="0" borderId="0" xfId="12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3">
    <cellStyle name="Comma" xfId="11" builtinId="3"/>
    <cellStyle name="Comma 2" xfId="3" xr:uid="{00000000-0005-0000-0000-000001000000}"/>
    <cellStyle name="Currency [0] _1" xfId="4" xr:uid="{00000000-0005-0000-0000-000002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" xfId="12" builtinId="5"/>
    <cellStyle name="Percent 2" xfId="9" xr:uid="{00000000-0005-0000-0000-00000A000000}"/>
    <cellStyle name="Text" xfId="10" xr:uid="{00000000-0005-0000-0000-00000B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B1" sqref="B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96" t="s">
        <v>4</v>
      </c>
      <c r="C6" s="97"/>
      <c r="D6" s="98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100268.533525074</v>
      </c>
      <c r="D11" s="77">
        <v>5.7200000000000001E-2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357758.19172787201</v>
      </c>
      <c r="D13" s="79">
        <v>0.20419999999999999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264176.1886876754</v>
      </c>
      <c r="D15" s="79">
        <v>0.15079999999999999</v>
      </c>
    </row>
    <row r="16" spans="1:36">
      <c r="A16" s="10" t="s">
        <v>13</v>
      </c>
      <c r="B16" s="70" t="s">
        <v>19</v>
      </c>
      <c r="C16" s="78">
        <v>405150.24315462</v>
      </c>
      <c r="D16" s="79">
        <v>0.23119999999999999</v>
      </c>
    </row>
    <row r="17" spans="1:4">
      <c r="A17" s="10" t="s">
        <v>13</v>
      </c>
      <c r="B17" s="70" t="s">
        <v>195</v>
      </c>
      <c r="C17" s="78">
        <v>324938.931012624</v>
      </c>
      <c r="D17" s="79">
        <v>0.18540000000000001</v>
      </c>
    </row>
    <row r="18" spans="1:4">
      <c r="A18" s="10" t="s">
        <v>13</v>
      </c>
      <c r="B18" s="70" t="s">
        <v>20</v>
      </c>
      <c r="C18" s="78">
        <v>25257.197848551139</v>
      </c>
      <c r="D18" s="79">
        <v>1.44E-2</v>
      </c>
    </row>
    <row r="19" spans="1:4">
      <c r="A19" s="10" t="s">
        <v>13</v>
      </c>
      <c r="B19" s="70" t="s">
        <v>21</v>
      </c>
      <c r="C19" s="78">
        <v>844.00808300000006</v>
      </c>
      <c r="D19" s="79">
        <v>5.0000000000000001E-4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-9037.6970143858562</v>
      </c>
      <c r="D21" s="79">
        <v>-5.1999999999999998E-3</v>
      </c>
    </row>
    <row r="22" spans="1:4">
      <c r="A22" s="10" t="s">
        <v>13</v>
      </c>
      <c r="B22" s="70" t="s">
        <v>24</v>
      </c>
      <c r="C22" s="78">
        <v>10380.163481600001</v>
      </c>
      <c r="D22" s="79">
        <v>5.8999999999999999E-3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3353.9814631999998</v>
      </c>
      <c r="D25" s="79">
        <v>1.9E-3</v>
      </c>
    </row>
    <row r="26" spans="1:4">
      <c r="A26" s="10" t="s">
        <v>13</v>
      </c>
      <c r="B26" s="70" t="s">
        <v>18</v>
      </c>
      <c r="C26" s="78">
        <v>29658.263384178714</v>
      </c>
      <c r="D26" s="79">
        <v>1.6899999999999998E-2</v>
      </c>
    </row>
    <row r="27" spans="1:4">
      <c r="A27" s="10" t="s">
        <v>13</v>
      </c>
      <c r="B27" s="70" t="s">
        <v>28</v>
      </c>
      <c r="C27" s="78">
        <v>5108.8034905629002</v>
      </c>
      <c r="D27" s="79">
        <v>2.8999999999999998E-3</v>
      </c>
    </row>
    <row r="28" spans="1:4">
      <c r="A28" s="10" t="s">
        <v>13</v>
      </c>
      <c r="B28" s="70" t="s">
        <v>29</v>
      </c>
      <c r="C28" s="78">
        <v>216652.59514580315</v>
      </c>
      <c r="D28" s="79">
        <v>0.1236</v>
      </c>
    </row>
    <row r="29" spans="1:4">
      <c r="A29" s="10" t="s">
        <v>13</v>
      </c>
      <c r="B29" s="70" t="s">
        <v>30</v>
      </c>
      <c r="C29" s="78">
        <v>31.711530610000001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-16373.14183</v>
      </c>
      <c r="D31" s="79">
        <v>-9.2999999999999992E-3</v>
      </c>
    </row>
    <row r="32" spans="1:4">
      <c r="A32" s="10" t="s">
        <v>13</v>
      </c>
      <c r="B32" s="70" t="s">
        <v>33</v>
      </c>
      <c r="C32" s="78">
        <v>578.65750409400005</v>
      </c>
      <c r="D32" s="79">
        <v>2.9999999999999997E-4</v>
      </c>
    </row>
    <row r="33" spans="1:5">
      <c r="A33" s="10" t="s">
        <v>13</v>
      </c>
      <c r="B33" s="69" t="s">
        <v>34</v>
      </c>
      <c r="C33" s="78">
        <v>32648.6739598202</v>
      </c>
      <c r="D33" s="79">
        <v>1.8599999999999998E-2</v>
      </c>
    </row>
    <row r="34" spans="1:5">
      <c r="A34" s="10" t="s">
        <v>13</v>
      </c>
      <c r="B34" s="69" t="s">
        <v>35</v>
      </c>
      <c r="C34" s="78">
        <v>0</v>
      </c>
      <c r="D34" s="79">
        <v>0</v>
      </c>
    </row>
    <row r="35" spans="1:5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5">
      <c r="A36" s="10" t="s">
        <v>13</v>
      </c>
      <c r="B36" s="69" t="s">
        <v>37</v>
      </c>
      <c r="C36" s="78">
        <v>0</v>
      </c>
      <c r="D36" s="79">
        <v>0</v>
      </c>
    </row>
    <row r="37" spans="1:5">
      <c r="A37" s="10" t="s">
        <v>13</v>
      </c>
      <c r="B37" s="69" t="s">
        <v>38</v>
      </c>
      <c r="C37" s="78">
        <v>-343.24</v>
      </c>
      <c r="D37" s="79">
        <v>0</v>
      </c>
    </row>
    <row r="38" spans="1:5">
      <c r="A38" s="10"/>
      <c r="B38" s="71" t="s">
        <v>39</v>
      </c>
      <c r="C38" s="60"/>
      <c r="D38" s="60"/>
    </row>
    <row r="39" spans="1:5">
      <c r="A39" s="10" t="s">
        <v>13</v>
      </c>
      <c r="B39" s="72" t="s">
        <v>40</v>
      </c>
      <c r="C39" s="78">
        <v>0</v>
      </c>
      <c r="D39" s="79">
        <v>0</v>
      </c>
    </row>
    <row r="40" spans="1:5">
      <c r="A40" s="10" t="s">
        <v>13</v>
      </c>
      <c r="B40" s="72" t="s">
        <v>41</v>
      </c>
      <c r="C40" s="78">
        <v>0</v>
      </c>
      <c r="D40" s="79">
        <v>0</v>
      </c>
    </row>
    <row r="41" spans="1:5">
      <c r="A41" s="10" t="s">
        <v>13</v>
      </c>
      <c r="B41" s="72" t="s">
        <v>42</v>
      </c>
      <c r="C41" s="78">
        <v>0</v>
      </c>
      <c r="D41" s="79">
        <v>0</v>
      </c>
    </row>
    <row r="42" spans="1:5">
      <c r="B42" s="72" t="s">
        <v>43</v>
      </c>
      <c r="C42" s="78">
        <v>1751830</v>
      </c>
      <c r="D42" s="79">
        <v>1</v>
      </c>
    </row>
    <row r="43" spans="1:5">
      <c r="A43" s="10" t="s">
        <v>13</v>
      </c>
      <c r="B43" s="73" t="s">
        <v>44</v>
      </c>
      <c r="C43" s="78">
        <v>47849.316082812205</v>
      </c>
      <c r="D43" s="79">
        <f>C43/C42</f>
        <v>2.7313903793639911E-2</v>
      </c>
      <c r="E43" s="89"/>
    </row>
    <row r="44" spans="1:5">
      <c r="B44" s="11" t="s">
        <v>203</v>
      </c>
    </row>
    <row r="45" spans="1:5">
      <c r="C45" s="13" t="s">
        <v>45</v>
      </c>
      <c r="D45" s="14" t="s">
        <v>46</v>
      </c>
    </row>
    <row r="46" spans="1:5">
      <c r="C46" s="13" t="s">
        <v>9</v>
      </c>
      <c r="D46" s="13" t="s">
        <v>10</v>
      </c>
    </row>
    <row r="47" spans="1:5">
      <c r="C47" t="s">
        <v>106</v>
      </c>
      <c r="D47">
        <v>3.536</v>
      </c>
    </row>
    <row r="48" spans="1:5">
      <c r="C48" t="s">
        <v>110</v>
      </c>
      <c r="D48">
        <v>3.4283999999999999</v>
      </c>
    </row>
    <row r="49" spans="3:4">
      <c r="C49" t="s">
        <v>204</v>
      </c>
      <c r="D49">
        <v>3.6044</v>
      </c>
    </row>
    <row r="50" spans="3:4">
      <c r="C50" t="s">
        <v>113</v>
      </c>
      <c r="D50">
        <v>3.8353999999999999</v>
      </c>
    </row>
    <row r="51" spans="3:4">
      <c r="C51" t="s">
        <v>205</v>
      </c>
      <c r="D51">
        <v>2.4579</v>
      </c>
    </row>
    <row r="52" spans="3:4">
      <c r="C52" t="s">
        <v>206</v>
      </c>
      <c r="D52">
        <v>0.4506</v>
      </c>
    </row>
    <row r="53" spans="3:4">
      <c r="C53" t="s">
        <v>207</v>
      </c>
      <c r="D53">
        <v>0.46100000000000002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109" t="s">
        <v>68</v>
      </c>
      <c r="C6" s="110"/>
      <c r="D6" s="110"/>
      <c r="E6" s="110"/>
      <c r="F6" s="110"/>
      <c r="G6" s="110"/>
      <c r="H6" s="110"/>
      <c r="I6" s="110"/>
      <c r="J6" s="110"/>
      <c r="K6" s="110"/>
      <c r="L6" s="111"/>
    </row>
    <row r="7" spans="2:61" ht="26.25" customHeight="1">
      <c r="B7" s="109" t="s">
        <v>98</v>
      </c>
      <c r="C7" s="110"/>
      <c r="D7" s="110"/>
      <c r="E7" s="110"/>
      <c r="F7" s="110"/>
      <c r="G7" s="110"/>
      <c r="H7" s="110"/>
      <c r="I7" s="110"/>
      <c r="J7" s="110"/>
      <c r="K7" s="110"/>
      <c r="L7" s="111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1788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231</v>
      </c>
      <c r="C14" t="s">
        <v>231</v>
      </c>
      <c r="D14" s="16"/>
      <c r="E14" t="s">
        <v>231</v>
      </c>
      <c r="F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1789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231</v>
      </c>
      <c r="C16" t="s">
        <v>231</v>
      </c>
      <c r="D16" s="16"/>
      <c r="E16" t="s">
        <v>231</v>
      </c>
      <c r="F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1790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s="16"/>
      <c r="E18" t="s">
        <v>231</v>
      </c>
      <c r="F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1029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s="16"/>
      <c r="E20" t="s">
        <v>231</v>
      </c>
      <c r="F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236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1788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231</v>
      </c>
      <c r="C23" t="s">
        <v>231</v>
      </c>
      <c r="D23" s="16"/>
      <c r="E23" t="s">
        <v>231</v>
      </c>
      <c r="F23" t="s">
        <v>231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1791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s="16"/>
      <c r="E25" t="s">
        <v>231</v>
      </c>
      <c r="F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1790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s="16"/>
      <c r="E27" t="s">
        <v>231</v>
      </c>
      <c r="F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1792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s="16"/>
      <c r="E29" t="s">
        <v>231</v>
      </c>
      <c r="F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1029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s="16"/>
      <c r="E31" t="s">
        <v>231</v>
      </c>
      <c r="F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C32" s="16"/>
      <c r="D32" s="16"/>
      <c r="E32" s="16"/>
    </row>
    <row r="33" spans="2:5">
      <c r="B33" t="s">
        <v>316</v>
      </c>
      <c r="C33" s="16"/>
      <c r="D33" s="16"/>
      <c r="E33" s="16"/>
    </row>
    <row r="34" spans="2:5">
      <c r="B34" t="s">
        <v>317</v>
      </c>
      <c r="C34" s="16"/>
      <c r="D34" s="16"/>
      <c r="E34" s="16"/>
    </row>
    <row r="35" spans="2:5">
      <c r="B35" t="s">
        <v>318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109" t="s">
        <v>68</v>
      </c>
      <c r="C6" s="110"/>
      <c r="D6" s="110"/>
      <c r="E6" s="110"/>
      <c r="F6" s="110"/>
      <c r="G6" s="110"/>
      <c r="H6" s="110"/>
      <c r="I6" s="110"/>
      <c r="J6" s="110"/>
      <c r="K6" s="111"/>
      <c r="BD6" s="16" t="s">
        <v>100</v>
      </c>
      <c r="BF6" s="16" t="s">
        <v>101</v>
      </c>
      <c r="BH6" s="19" t="s">
        <v>102</v>
      </c>
    </row>
    <row r="7" spans="1:60" ht="26.25" customHeight="1">
      <c r="B7" s="109" t="s">
        <v>103</v>
      </c>
      <c r="C7" s="110"/>
      <c r="D7" s="110"/>
      <c r="E7" s="110"/>
      <c r="F7" s="110"/>
      <c r="G7" s="110"/>
      <c r="H7" s="110"/>
      <c r="I7" s="110"/>
      <c r="J7" s="110"/>
      <c r="K7" s="111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164</v>
      </c>
      <c r="H11" s="25"/>
      <c r="I11" s="76">
        <v>-9037.6970143858562</v>
      </c>
      <c r="J11" s="77">
        <v>1</v>
      </c>
      <c r="K11" s="77">
        <v>-5.1999999999999998E-3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231</v>
      </c>
      <c r="C13" t="s">
        <v>231</v>
      </c>
      <c r="D13" s="19"/>
      <c r="E13" t="s">
        <v>231</v>
      </c>
      <c r="F13" t="s">
        <v>231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236</v>
      </c>
      <c r="C14" s="19"/>
      <c r="D14" s="19"/>
      <c r="E14" s="19"/>
      <c r="F14" s="19"/>
      <c r="G14" s="82">
        <v>164</v>
      </c>
      <c r="H14" s="19"/>
      <c r="I14" s="82">
        <v>-9037.6970143858562</v>
      </c>
      <c r="J14" s="81">
        <v>1</v>
      </c>
      <c r="K14" s="81">
        <v>-5.1999999999999998E-3</v>
      </c>
      <c r="BF14" s="16" t="s">
        <v>126</v>
      </c>
    </row>
    <row r="15" spans="1:60">
      <c r="B15" t="s">
        <v>1793</v>
      </c>
      <c r="C15" t="s">
        <v>1794</v>
      </c>
      <c r="D15" t="s">
        <v>123</v>
      </c>
      <c r="E15" t="s">
        <v>1795</v>
      </c>
      <c r="F15" t="s">
        <v>106</v>
      </c>
      <c r="G15" s="78">
        <v>18</v>
      </c>
      <c r="H15" s="78">
        <v>-1490125</v>
      </c>
      <c r="I15" s="78">
        <v>-948.43475999999998</v>
      </c>
      <c r="J15" s="79">
        <v>0.10489999999999999</v>
      </c>
      <c r="K15" s="79">
        <v>-5.0000000000000001E-4</v>
      </c>
      <c r="BF15" s="16" t="s">
        <v>127</v>
      </c>
    </row>
    <row r="16" spans="1:60">
      <c r="B16" t="s">
        <v>1796</v>
      </c>
      <c r="C16" t="s">
        <v>1797</v>
      </c>
      <c r="D16" t="s">
        <v>123</v>
      </c>
      <c r="E16" t="s">
        <v>1795</v>
      </c>
      <c r="F16" t="s">
        <v>106</v>
      </c>
      <c r="G16" s="78">
        <v>80</v>
      </c>
      <c r="H16" s="78">
        <v>-2020859.375</v>
      </c>
      <c r="I16" s="78">
        <v>-5716.607</v>
      </c>
      <c r="J16" s="79">
        <v>0.63249999999999995</v>
      </c>
      <c r="K16" s="79">
        <v>-3.3E-3</v>
      </c>
      <c r="BF16" s="16" t="s">
        <v>128</v>
      </c>
    </row>
    <row r="17" spans="2:58">
      <c r="B17" t="s">
        <v>1798</v>
      </c>
      <c r="C17" t="s">
        <v>1799</v>
      </c>
      <c r="D17" t="s">
        <v>123</v>
      </c>
      <c r="E17" t="s">
        <v>1795</v>
      </c>
      <c r="F17" t="s">
        <v>206</v>
      </c>
      <c r="G17" s="78">
        <v>8</v>
      </c>
      <c r="H17" s="78">
        <v>-12820000</v>
      </c>
      <c r="I17" s="78">
        <v>-462.13535999999999</v>
      </c>
      <c r="J17" s="79">
        <v>5.11E-2</v>
      </c>
      <c r="K17" s="79">
        <v>-2.9999999999999997E-4</v>
      </c>
      <c r="BF17" s="16" t="s">
        <v>129</v>
      </c>
    </row>
    <row r="18" spans="2:58">
      <c r="B18" t="s">
        <v>1800</v>
      </c>
      <c r="C18" t="s">
        <v>1801</v>
      </c>
      <c r="D18" t="s">
        <v>123</v>
      </c>
      <c r="E18" t="s">
        <v>1795</v>
      </c>
      <c r="F18" t="s">
        <v>106</v>
      </c>
      <c r="G18" s="78">
        <v>16</v>
      </c>
      <c r="H18" s="78">
        <v>-215600</v>
      </c>
      <c r="I18" s="78">
        <v>-121.977856</v>
      </c>
      <c r="J18" s="79">
        <v>1.35E-2</v>
      </c>
      <c r="K18" s="79">
        <v>-1E-4</v>
      </c>
      <c r="BF18" s="16" t="s">
        <v>130</v>
      </c>
    </row>
    <row r="19" spans="2:58">
      <c r="B19" t="s">
        <v>1802</v>
      </c>
      <c r="C19" t="s">
        <v>1803</v>
      </c>
      <c r="D19" t="s">
        <v>123</v>
      </c>
      <c r="E19" t="s">
        <v>1795</v>
      </c>
      <c r="F19" t="s">
        <v>106</v>
      </c>
      <c r="G19" s="78">
        <v>14</v>
      </c>
      <c r="H19" s="78">
        <v>-288888.57140000002</v>
      </c>
      <c r="I19" s="78">
        <v>-143.01139838585601</v>
      </c>
      <c r="J19" s="79">
        <v>1.5800000000000002E-2</v>
      </c>
      <c r="K19" s="79">
        <v>-1E-4</v>
      </c>
      <c r="BF19" s="16" t="s">
        <v>131</v>
      </c>
    </row>
    <row r="20" spans="2:58">
      <c r="B20" t="s">
        <v>1804</v>
      </c>
      <c r="C20" t="s">
        <v>1805</v>
      </c>
      <c r="D20" t="s">
        <v>123</v>
      </c>
      <c r="E20" t="s">
        <v>1795</v>
      </c>
      <c r="F20" t="s">
        <v>106</v>
      </c>
      <c r="G20" s="78">
        <v>3</v>
      </c>
      <c r="H20" s="78">
        <v>-104100</v>
      </c>
      <c r="I20" s="78">
        <v>-11.042928</v>
      </c>
      <c r="J20" s="79">
        <v>1.1999999999999999E-3</v>
      </c>
      <c r="K20" s="79">
        <v>0</v>
      </c>
      <c r="BF20" s="16" t="s">
        <v>132</v>
      </c>
    </row>
    <row r="21" spans="2:58">
      <c r="B21" t="s">
        <v>1806</v>
      </c>
      <c r="C21" t="s">
        <v>1807</v>
      </c>
      <c r="D21" t="s">
        <v>123</v>
      </c>
      <c r="E21" t="s">
        <v>1795</v>
      </c>
      <c r="F21" t="s">
        <v>106</v>
      </c>
      <c r="G21" s="78">
        <v>11</v>
      </c>
      <c r="H21" s="78">
        <v>-2882700</v>
      </c>
      <c r="I21" s="78">
        <v>-1121.2549919999999</v>
      </c>
      <c r="J21" s="79">
        <v>0.1241</v>
      </c>
      <c r="K21" s="79">
        <v>-5.9999999999999995E-4</v>
      </c>
      <c r="BF21" s="16" t="s">
        <v>123</v>
      </c>
    </row>
    <row r="22" spans="2:58">
      <c r="B22" t="s">
        <v>1808</v>
      </c>
      <c r="C22" t="s">
        <v>1809</v>
      </c>
      <c r="D22" t="s">
        <v>123</v>
      </c>
      <c r="E22" t="s">
        <v>1795</v>
      </c>
      <c r="F22" t="s">
        <v>106</v>
      </c>
      <c r="G22" s="78">
        <v>14</v>
      </c>
      <c r="H22" s="78">
        <v>-1036750.000000002</v>
      </c>
      <c r="I22" s="78">
        <v>-513.232720000001</v>
      </c>
      <c r="J22" s="79">
        <v>5.6800000000000003E-2</v>
      </c>
      <c r="K22" s="79">
        <v>-2.9999999999999997E-4</v>
      </c>
    </row>
    <row r="23" spans="2:58">
      <c r="B23" t="s">
        <v>238</v>
      </c>
      <c r="C23" s="19"/>
      <c r="D23" s="19"/>
      <c r="E23" s="19"/>
      <c r="F23" s="19"/>
      <c r="G23" s="19"/>
      <c r="H23" s="19"/>
    </row>
    <row r="24" spans="2:58">
      <c r="B24" t="s">
        <v>316</v>
      </c>
      <c r="C24" s="19"/>
      <c r="D24" s="19"/>
      <c r="E24" s="19"/>
      <c r="F24" s="19"/>
      <c r="G24" s="19"/>
      <c r="H24" s="19"/>
    </row>
    <row r="25" spans="2:58">
      <c r="B25" t="s">
        <v>317</v>
      </c>
      <c r="C25" s="19"/>
      <c r="D25" s="19"/>
      <c r="E25" s="19"/>
      <c r="F25" s="19"/>
      <c r="G25" s="19"/>
      <c r="H25" s="19"/>
    </row>
    <row r="26" spans="2:58">
      <c r="B26" t="s">
        <v>318</v>
      </c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9" t="s">
        <v>68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1"/>
    </row>
    <row r="7" spans="2:81" ht="26.25" customHeight="1">
      <c r="B7" s="109" t="s">
        <v>133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1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2.0699999999999998</v>
      </c>
      <c r="I11" s="7"/>
      <c r="J11" s="7"/>
      <c r="K11" s="77">
        <v>4.1500000000000002E-2</v>
      </c>
      <c r="L11" s="76">
        <v>10060311.6</v>
      </c>
      <c r="M11" s="7"/>
      <c r="N11" s="76">
        <v>10380.163481600001</v>
      </c>
      <c r="O11" s="7"/>
      <c r="P11" s="77">
        <v>1</v>
      </c>
      <c r="Q11" s="77">
        <v>5.8999999999999999E-3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2.0699999999999998</v>
      </c>
      <c r="K12" s="81">
        <v>4.1500000000000002E-2</v>
      </c>
      <c r="L12" s="82">
        <v>10060311.6</v>
      </c>
      <c r="N12" s="82">
        <v>10380.163481600001</v>
      </c>
      <c r="P12" s="81">
        <v>1</v>
      </c>
      <c r="Q12" s="81">
        <v>5.8999999999999999E-3</v>
      </c>
    </row>
    <row r="13" spans="2:81">
      <c r="B13" s="80" t="s">
        <v>1810</v>
      </c>
      <c r="H13" s="82">
        <v>2.0699999999999998</v>
      </c>
      <c r="K13" s="81">
        <v>4.1500000000000002E-2</v>
      </c>
      <c r="L13" s="82">
        <v>10060311.6</v>
      </c>
      <c r="N13" s="82">
        <v>10380.163481600001</v>
      </c>
      <c r="P13" s="81">
        <v>1</v>
      </c>
      <c r="Q13" s="81">
        <v>5.8999999999999999E-3</v>
      </c>
    </row>
    <row r="14" spans="2:81">
      <c r="B14" t="s">
        <v>1811</v>
      </c>
      <c r="C14" t="s">
        <v>1812</v>
      </c>
      <c r="D14" t="s">
        <v>1813</v>
      </c>
      <c r="E14" t="s">
        <v>213</v>
      </c>
      <c r="F14" t="s">
        <v>214</v>
      </c>
      <c r="G14" t="s">
        <v>244</v>
      </c>
      <c r="H14" s="78">
        <v>0.09</v>
      </c>
      <c r="I14" t="s">
        <v>102</v>
      </c>
      <c r="J14" s="79">
        <v>6.1999999999999998E-3</v>
      </c>
      <c r="K14" s="79">
        <v>5.1299999999999998E-2</v>
      </c>
      <c r="L14" s="78">
        <v>4620640</v>
      </c>
      <c r="M14" s="78">
        <v>108.06</v>
      </c>
      <c r="N14" s="78">
        <v>4993.0635840000004</v>
      </c>
      <c r="O14" s="79">
        <v>1.1000000000000001E-3</v>
      </c>
      <c r="P14" s="79">
        <v>0.48099999999999998</v>
      </c>
      <c r="Q14" s="79">
        <v>2.8E-3</v>
      </c>
    </row>
    <row r="15" spans="2:81">
      <c r="B15" t="s">
        <v>1814</v>
      </c>
      <c r="C15" t="s">
        <v>1815</v>
      </c>
      <c r="D15" t="s">
        <v>1816</v>
      </c>
      <c r="E15" t="s">
        <v>213</v>
      </c>
      <c r="F15" t="s">
        <v>214</v>
      </c>
      <c r="G15" t="s">
        <v>481</v>
      </c>
      <c r="H15" s="78">
        <v>3.28</v>
      </c>
      <c r="I15" t="s">
        <v>106</v>
      </c>
      <c r="J15" s="79">
        <v>4.4299999999999999E-2</v>
      </c>
      <c r="K15" s="79">
        <v>6.3700000000000007E-2</v>
      </c>
      <c r="L15" s="78">
        <v>2103944</v>
      </c>
      <c r="M15" s="78">
        <v>96.55</v>
      </c>
      <c r="N15" s="78">
        <v>2031.3579319999999</v>
      </c>
      <c r="O15" s="79">
        <v>7.4000000000000003E-3</v>
      </c>
      <c r="P15" s="79">
        <v>0.19570000000000001</v>
      </c>
      <c r="Q15" s="79">
        <v>1.1999999999999999E-3</v>
      </c>
    </row>
    <row r="16" spans="2:81">
      <c r="B16" t="s">
        <v>1817</v>
      </c>
      <c r="C16" t="s">
        <v>1818</v>
      </c>
      <c r="D16" t="s">
        <v>1813</v>
      </c>
      <c r="E16" t="s">
        <v>213</v>
      </c>
      <c r="F16" t="s">
        <v>214</v>
      </c>
      <c r="G16" t="s">
        <v>1819</v>
      </c>
      <c r="H16" s="78">
        <v>4.28</v>
      </c>
      <c r="I16" t="s">
        <v>102</v>
      </c>
      <c r="J16" s="79">
        <v>5.0000000000000001E-3</v>
      </c>
      <c r="K16" s="79">
        <v>1.34E-2</v>
      </c>
      <c r="L16" s="78">
        <v>3335727.6</v>
      </c>
      <c r="M16" s="78">
        <v>100.6</v>
      </c>
      <c r="N16" s="78">
        <v>3355.7419656000002</v>
      </c>
      <c r="O16" s="79">
        <v>2.5000000000000001E-3</v>
      </c>
      <c r="P16" s="79">
        <v>0.32329999999999998</v>
      </c>
      <c r="Q16" s="79">
        <v>1.9E-3</v>
      </c>
    </row>
    <row r="17" spans="2:17">
      <c r="B17" s="80" t="s">
        <v>1820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231</v>
      </c>
      <c r="C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s="80" t="s">
        <v>1821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1822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1823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1824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1825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231</v>
      </c>
      <c r="C27" t="s">
        <v>231</v>
      </c>
      <c r="E27" t="s">
        <v>231</v>
      </c>
      <c r="H27" s="78">
        <v>0</v>
      </c>
      <c r="I27" t="s">
        <v>231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236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1810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1820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231</v>
      </c>
      <c r="C32" t="s">
        <v>231</v>
      </c>
      <c r="E32" t="s">
        <v>231</v>
      </c>
      <c r="H32" s="78">
        <v>0</v>
      </c>
      <c r="I32" t="s">
        <v>231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1821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1822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1823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1824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1825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231</v>
      </c>
      <c r="C41" t="s">
        <v>231</v>
      </c>
      <c r="E41" t="s">
        <v>231</v>
      </c>
      <c r="H41" s="78">
        <v>0</v>
      </c>
      <c r="I41" t="s">
        <v>231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238</v>
      </c>
    </row>
    <row r="43" spans="2:17">
      <c r="B43" t="s">
        <v>316</v>
      </c>
    </row>
    <row r="44" spans="2:17">
      <c r="B44" t="s">
        <v>317</v>
      </c>
    </row>
    <row r="45" spans="2:17">
      <c r="B45" t="s">
        <v>318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109" t="s">
        <v>136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1"/>
    </row>
    <row r="7" spans="2:72" ht="26.25" customHeight="1">
      <c r="B7" s="109" t="s">
        <v>69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1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1826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231</v>
      </c>
      <c r="C14" t="s">
        <v>231</v>
      </c>
      <c r="D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1827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231</v>
      </c>
      <c r="C16" t="s">
        <v>231</v>
      </c>
      <c r="D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1828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1829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1029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231</v>
      </c>
      <c r="C22" t="s">
        <v>231</v>
      </c>
      <c r="D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309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G25" s="78">
        <v>0</v>
      </c>
      <c r="H25" t="s">
        <v>231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1830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231</v>
      </c>
      <c r="C27" t="s">
        <v>231</v>
      </c>
      <c r="D27" t="s">
        <v>231</v>
      </c>
      <c r="G27" s="78">
        <v>0</v>
      </c>
      <c r="H27" t="s">
        <v>231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316</v>
      </c>
    </row>
    <row r="29" spans="2:16">
      <c r="B29" t="s">
        <v>317</v>
      </c>
    </row>
    <row r="30" spans="2:16">
      <c r="B30" t="s">
        <v>318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9" t="s">
        <v>136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1"/>
    </row>
    <row r="7" spans="2:65" ht="26.25" customHeight="1">
      <c r="B7" s="109" t="s">
        <v>82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1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2.02</v>
      </c>
      <c r="K11" s="7"/>
      <c r="L11" s="7"/>
      <c r="M11" s="77">
        <v>3.6299999999999999E-2</v>
      </c>
      <c r="N11" s="76">
        <v>3345888</v>
      </c>
      <c r="O11" s="7"/>
      <c r="P11" s="76">
        <v>3353.9814631999998</v>
      </c>
      <c r="Q11" s="7"/>
      <c r="R11" s="77">
        <v>1</v>
      </c>
      <c r="S11" s="77">
        <v>1.9E-3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2.02</v>
      </c>
      <c r="M12" s="81">
        <v>3.6299999999999999E-2</v>
      </c>
      <c r="N12" s="82">
        <v>3345888</v>
      </c>
      <c r="P12" s="82">
        <v>3353.9814631999998</v>
      </c>
      <c r="R12" s="81">
        <v>1</v>
      </c>
      <c r="S12" s="81">
        <v>1.9E-3</v>
      </c>
    </row>
    <row r="13" spans="2:65">
      <c r="B13" s="80" t="s">
        <v>1831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J14" s="78">
        <v>0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1832</v>
      </c>
      <c r="D15" s="16"/>
      <c r="E15" s="16"/>
      <c r="F15" s="16"/>
      <c r="J15" s="82">
        <v>2.02</v>
      </c>
      <c r="M15" s="81">
        <v>3.6299999999999999E-2</v>
      </c>
      <c r="N15" s="82">
        <v>3345888</v>
      </c>
      <c r="P15" s="82">
        <v>3353.9814631999998</v>
      </c>
      <c r="R15" s="81">
        <v>1</v>
      </c>
      <c r="S15" s="81">
        <v>1.9E-3</v>
      </c>
    </row>
    <row r="16" spans="2:65">
      <c r="B16" t="s">
        <v>1833</v>
      </c>
      <c r="C16" t="s">
        <v>1834</v>
      </c>
      <c r="D16" t="s">
        <v>123</v>
      </c>
      <c r="E16" t="s">
        <v>1835</v>
      </c>
      <c r="F16" t="s">
        <v>128</v>
      </c>
      <c r="G16" t="s">
        <v>448</v>
      </c>
      <c r="H16" t="s">
        <v>449</v>
      </c>
      <c r="I16" t="s">
        <v>1836</v>
      </c>
      <c r="J16" s="78">
        <v>3.95</v>
      </c>
      <c r="K16" t="s">
        <v>102</v>
      </c>
      <c r="L16" s="79">
        <v>1.15E-2</v>
      </c>
      <c r="M16" s="79">
        <v>4.1300000000000003E-2</v>
      </c>
      <c r="N16" s="78">
        <v>709888</v>
      </c>
      <c r="O16" s="78">
        <v>100.39</v>
      </c>
      <c r="P16" s="78">
        <v>712.65656320000005</v>
      </c>
      <c r="Q16" s="79">
        <v>1.4E-3</v>
      </c>
      <c r="R16" s="79">
        <v>0.21249999999999999</v>
      </c>
      <c r="S16" s="79">
        <v>4.0000000000000002E-4</v>
      </c>
    </row>
    <row r="17" spans="2:19">
      <c r="B17" t="s">
        <v>1837</v>
      </c>
      <c r="C17" t="s">
        <v>1838</v>
      </c>
      <c r="D17" t="s">
        <v>123</v>
      </c>
      <c r="E17" t="s">
        <v>1839</v>
      </c>
      <c r="F17" t="s">
        <v>501</v>
      </c>
      <c r="G17" t="s">
        <v>1840</v>
      </c>
      <c r="H17" t="s">
        <v>449</v>
      </c>
      <c r="I17" t="s">
        <v>1841</v>
      </c>
      <c r="J17" s="78">
        <v>3.89</v>
      </c>
      <c r="K17" t="s">
        <v>102</v>
      </c>
      <c r="L17" s="79">
        <v>2.93E-2</v>
      </c>
      <c r="M17" s="79">
        <v>4.3900000000000002E-2</v>
      </c>
      <c r="N17" s="78">
        <v>705000</v>
      </c>
      <c r="O17" s="78">
        <v>100.09</v>
      </c>
      <c r="P17" s="78">
        <v>705.6345</v>
      </c>
      <c r="Q17" s="79">
        <v>3.3E-3</v>
      </c>
      <c r="R17" s="79">
        <v>0.2104</v>
      </c>
      <c r="S17" s="79">
        <v>4.0000000000000002E-4</v>
      </c>
    </row>
    <row r="18" spans="2:19">
      <c r="B18" t="s">
        <v>1842</v>
      </c>
      <c r="C18" t="s">
        <v>1843</v>
      </c>
      <c r="D18" t="s">
        <v>123</v>
      </c>
      <c r="E18" t="s">
        <v>1839</v>
      </c>
      <c r="F18" t="s">
        <v>501</v>
      </c>
      <c r="G18" t="s">
        <v>515</v>
      </c>
      <c r="H18" t="s">
        <v>214</v>
      </c>
      <c r="I18" t="s">
        <v>1844</v>
      </c>
      <c r="J18" s="78">
        <v>0.56999999999999995</v>
      </c>
      <c r="K18" t="s">
        <v>102</v>
      </c>
      <c r="L18" s="79">
        <v>1.55E-2</v>
      </c>
      <c r="M18" s="79">
        <v>3.1899999999999998E-2</v>
      </c>
      <c r="N18" s="78">
        <v>923000</v>
      </c>
      <c r="O18" s="78">
        <v>101.36</v>
      </c>
      <c r="P18" s="78">
        <v>935.55280000000005</v>
      </c>
      <c r="Q18" s="79">
        <v>6.1999999999999998E-3</v>
      </c>
      <c r="R18" s="79">
        <v>0.27889999999999998</v>
      </c>
      <c r="S18" s="79">
        <v>5.0000000000000001E-4</v>
      </c>
    </row>
    <row r="19" spans="2:19">
      <c r="B19" t="s">
        <v>1845</v>
      </c>
      <c r="C19" t="s">
        <v>1846</v>
      </c>
      <c r="D19" t="s">
        <v>123</v>
      </c>
      <c r="E19" t="s">
        <v>1847</v>
      </c>
      <c r="F19" t="s">
        <v>123</v>
      </c>
      <c r="G19" t="s">
        <v>515</v>
      </c>
      <c r="H19" t="s">
        <v>214</v>
      </c>
      <c r="I19" t="s">
        <v>1848</v>
      </c>
      <c r="J19" s="78">
        <v>0.67</v>
      </c>
      <c r="K19" t="s">
        <v>102</v>
      </c>
      <c r="L19" s="79">
        <v>2.1000000000000001E-2</v>
      </c>
      <c r="M19" s="79">
        <v>3.1399999999999997E-2</v>
      </c>
      <c r="N19" s="78">
        <v>1008000</v>
      </c>
      <c r="O19" s="78">
        <v>99.22</v>
      </c>
      <c r="P19" s="78">
        <v>1000.1376</v>
      </c>
      <c r="Q19" s="79">
        <v>0</v>
      </c>
      <c r="R19" s="79">
        <v>0.29820000000000002</v>
      </c>
      <c r="S19" s="79">
        <v>5.9999999999999995E-4</v>
      </c>
    </row>
    <row r="20" spans="2:19">
      <c r="B20" s="80" t="s">
        <v>321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231</v>
      </c>
      <c r="C21" t="s">
        <v>231</v>
      </c>
      <c r="D21" s="16"/>
      <c r="E21" s="16"/>
      <c r="F21" t="s">
        <v>231</v>
      </c>
      <c r="G21" t="s">
        <v>231</v>
      </c>
      <c r="J21" s="78">
        <v>0</v>
      </c>
      <c r="K21" t="s">
        <v>231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1029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J23" s="78">
        <v>0</v>
      </c>
      <c r="K23" t="s">
        <v>231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236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1849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231</v>
      </c>
      <c r="C26" t="s">
        <v>231</v>
      </c>
      <c r="D26" s="16"/>
      <c r="E26" s="16"/>
      <c r="F26" t="s">
        <v>231</v>
      </c>
      <c r="G26" t="s">
        <v>231</v>
      </c>
      <c r="J26" s="78">
        <v>0</v>
      </c>
      <c r="K26" t="s">
        <v>231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1850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231</v>
      </c>
      <c r="C28" t="s">
        <v>231</v>
      </c>
      <c r="D28" s="16"/>
      <c r="E28" s="16"/>
      <c r="F28" t="s">
        <v>231</v>
      </c>
      <c r="G28" t="s">
        <v>231</v>
      </c>
      <c r="J28" s="78">
        <v>0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238</v>
      </c>
      <c r="D29" s="16"/>
      <c r="E29" s="16"/>
      <c r="F29" s="16"/>
    </row>
    <row r="30" spans="2:19">
      <c r="B30" t="s">
        <v>316</v>
      </c>
      <c r="D30" s="16"/>
      <c r="E30" s="16"/>
      <c r="F30" s="16"/>
    </row>
    <row r="31" spans="2:19">
      <c r="B31" t="s">
        <v>317</v>
      </c>
      <c r="D31" s="16"/>
      <c r="E31" s="16"/>
      <c r="F31" s="16"/>
    </row>
    <row r="32" spans="2:19">
      <c r="B32" t="s">
        <v>318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9" t="s">
        <v>136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1"/>
    </row>
    <row r="7" spans="2:81" ht="26.25" customHeight="1">
      <c r="B7" s="109" t="s">
        <v>89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1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2.82</v>
      </c>
      <c r="K11" s="7"/>
      <c r="L11" s="7"/>
      <c r="M11" s="77">
        <v>3.0499999999999999E-2</v>
      </c>
      <c r="N11" s="76">
        <v>25113184.989999998</v>
      </c>
      <c r="O11" s="7"/>
      <c r="P11" s="76">
        <v>29658.263384178714</v>
      </c>
      <c r="Q11" s="7"/>
      <c r="R11" s="77">
        <v>1</v>
      </c>
      <c r="S11" s="77">
        <v>1.6899999999999998E-2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2.74</v>
      </c>
      <c r="M12" s="81">
        <v>2.9000000000000001E-2</v>
      </c>
      <c r="N12" s="82">
        <v>24512834.989999998</v>
      </c>
      <c r="P12" s="82">
        <v>28173.480014914712</v>
      </c>
      <c r="R12" s="81">
        <v>0.94989999999999997</v>
      </c>
      <c r="S12" s="81">
        <v>1.61E-2</v>
      </c>
    </row>
    <row r="13" spans="2:81">
      <c r="B13" s="80" t="s">
        <v>1831</v>
      </c>
      <c r="C13" s="16"/>
      <c r="D13" s="16"/>
      <c r="E13" s="16"/>
      <c r="J13" s="82">
        <v>2.65</v>
      </c>
      <c r="M13" s="81">
        <v>1.17E-2</v>
      </c>
      <c r="N13" s="82">
        <v>12911279.199999999</v>
      </c>
      <c r="P13" s="82">
        <v>16941.586746009281</v>
      </c>
      <c r="R13" s="81">
        <v>0.57120000000000004</v>
      </c>
      <c r="S13" s="81">
        <v>9.7000000000000003E-3</v>
      </c>
    </row>
    <row r="14" spans="2:81">
      <c r="B14" t="s">
        <v>1851</v>
      </c>
      <c r="C14" t="s">
        <v>1852</v>
      </c>
      <c r="D14" t="s">
        <v>123</v>
      </c>
      <c r="E14" t="s">
        <v>1853</v>
      </c>
      <c r="F14" t="s">
        <v>627</v>
      </c>
      <c r="G14" t="s">
        <v>334</v>
      </c>
      <c r="H14" t="s">
        <v>150</v>
      </c>
      <c r="I14" t="s">
        <v>1854</v>
      </c>
      <c r="J14" s="78">
        <v>6.05</v>
      </c>
      <c r="K14" t="s">
        <v>102</v>
      </c>
      <c r="L14" s="79">
        <v>1.89E-2</v>
      </c>
      <c r="M14" s="79">
        <v>1.4500000000000001E-2</v>
      </c>
      <c r="N14" s="78">
        <v>1405965.41</v>
      </c>
      <c r="O14" s="78">
        <v>113.06</v>
      </c>
      <c r="P14" s="78">
        <v>1589.5844925460001</v>
      </c>
      <c r="Q14" s="79">
        <v>3.3E-3</v>
      </c>
      <c r="R14" s="79">
        <v>5.3600000000000002E-2</v>
      </c>
      <c r="S14" s="79">
        <v>8.9999999999999998E-4</v>
      </c>
    </row>
    <row r="15" spans="2:81">
      <c r="B15" t="s">
        <v>1855</v>
      </c>
      <c r="C15" t="s">
        <v>1856</v>
      </c>
      <c r="D15" t="s">
        <v>123</v>
      </c>
      <c r="E15" t="s">
        <v>374</v>
      </c>
      <c r="F15" t="s">
        <v>375</v>
      </c>
      <c r="G15" t="s">
        <v>376</v>
      </c>
      <c r="H15" t="s">
        <v>150</v>
      </c>
      <c r="I15" t="s">
        <v>244</v>
      </c>
      <c r="J15" s="78">
        <v>0.3</v>
      </c>
      <c r="K15" t="s">
        <v>102</v>
      </c>
      <c r="L15" s="79">
        <v>5.5E-2</v>
      </c>
      <c r="M15" s="79">
        <v>2.8000000000000001E-2</v>
      </c>
      <c r="N15" s="78">
        <v>805834.85</v>
      </c>
      <c r="O15" s="78">
        <v>115.21</v>
      </c>
      <c r="P15" s="78">
        <v>928.40233068500004</v>
      </c>
      <c r="Q15" s="79">
        <v>1.2999999999999999E-3</v>
      </c>
      <c r="R15" s="79">
        <v>3.1300000000000001E-2</v>
      </c>
      <c r="S15" s="79">
        <v>5.0000000000000001E-4</v>
      </c>
    </row>
    <row r="16" spans="2:81">
      <c r="B16" t="s">
        <v>1857</v>
      </c>
      <c r="C16" t="s">
        <v>1858</v>
      </c>
      <c r="D16" t="s">
        <v>123</v>
      </c>
      <c r="E16" t="s">
        <v>331</v>
      </c>
      <c r="F16" t="s">
        <v>327</v>
      </c>
      <c r="G16" t="s">
        <v>393</v>
      </c>
      <c r="H16" t="s">
        <v>214</v>
      </c>
      <c r="I16" t="s">
        <v>244</v>
      </c>
      <c r="J16" s="78">
        <v>2.21</v>
      </c>
      <c r="K16" t="s">
        <v>102</v>
      </c>
      <c r="L16" s="79">
        <v>6.1499999999999999E-2</v>
      </c>
      <c r="M16" s="79">
        <v>6.0000000000000001E-3</v>
      </c>
      <c r="N16" s="78">
        <v>20000</v>
      </c>
      <c r="O16" s="78">
        <v>154.46</v>
      </c>
      <c r="P16" s="78">
        <v>30.891999999999999</v>
      </c>
      <c r="Q16" s="79">
        <v>0</v>
      </c>
      <c r="R16" s="79">
        <v>1E-3</v>
      </c>
      <c r="S16" s="79">
        <v>0</v>
      </c>
    </row>
    <row r="17" spans="2:19">
      <c r="B17" t="s">
        <v>1859</v>
      </c>
      <c r="C17" t="s">
        <v>1860</v>
      </c>
      <c r="D17" t="s">
        <v>123</v>
      </c>
      <c r="E17" t="s">
        <v>1861</v>
      </c>
      <c r="F17" t="s">
        <v>127</v>
      </c>
      <c r="G17" t="s">
        <v>393</v>
      </c>
      <c r="H17" t="s">
        <v>214</v>
      </c>
      <c r="I17" t="s">
        <v>244</v>
      </c>
      <c r="J17" s="78">
        <v>2.2200000000000002</v>
      </c>
      <c r="K17" t="s">
        <v>102</v>
      </c>
      <c r="L17" s="79">
        <v>5.6000000000000001E-2</v>
      </c>
      <c r="M17" s="79">
        <v>1.12E-2</v>
      </c>
      <c r="N17" s="78">
        <v>1262641.28</v>
      </c>
      <c r="O17" s="78">
        <v>144.19</v>
      </c>
      <c r="P17" s="78">
        <v>1820.6024616320001</v>
      </c>
      <c r="Q17" s="79">
        <v>2.3999999999999998E-3</v>
      </c>
      <c r="R17" s="79">
        <v>6.1400000000000003E-2</v>
      </c>
      <c r="S17" s="79">
        <v>1E-3</v>
      </c>
    </row>
    <row r="18" spans="2:19">
      <c r="B18" t="s">
        <v>1862</v>
      </c>
      <c r="C18" t="s">
        <v>1863</v>
      </c>
      <c r="D18" t="s">
        <v>123</v>
      </c>
      <c r="E18" t="s">
        <v>331</v>
      </c>
      <c r="F18" t="s">
        <v>327</v>
      </c>
      <c r="G18" t="s">
        <v>398</v>
      </c>
      <c r="H18" t="s">
        <v>214</v>
      </c>
      <c r="I18" t="s">
        <v>244</v>
      </c>
      <c r="J18" s="78">
        <v>2.2000000000000002</v>
      </c>
      <c r="K18" t="s">
        <v>102</v>
      </c>
      <c r="L18" s="79">
        <v>6.6000000000000003E-2</v>
      </c>
      <c r="M18" s="79">
        <v>8.0000000000000002E-3</v>
      </c>
      <c r="N18" s="78">
        <v>5475000</v>
      </c>
      <c r="O18" s="78">
        <v>154</v>
      </c>
      <c r="P18" s="78">
        <v>8431.5</v>
      </c>
      <c r="Q18" s="79">
        <v>0</v>
      </c>
      <c r="R18" s="79">
        <v>0.2843</v>
      </c>
      <c r="S18" s="79">
        <v>4.7999999999999996E-3</v>
      </c>
    </row>
    <row r="19" spans="2:19">
      <c r="B19" t="s">
        <v>1864</v>
      </c>
      <c r="C19" t="s">
        <v>1865</v>
      </c>
      <c r="D19" t="s">
        <v>123</v>
      </c>
      <c r="E19" t="s">
        <v>712</v>
      </c>
      <c r="F19" t="s">
        <v>459</v>
      </c>
      <c r="G19" t="s">
        <v>480</v>
      </c>
      <c r="H19" t="s">
        <v>214</v>
      </c>
      <c r="I19" t="s">
        <v>1866</v>
      </c>
      <c r="J19" s="78">
        <v>8.3800000000000008</v>
      </c>
      <c r="K19" t="s">
        <v>102</v>
      </c>
      <c r="L19" s="79">
        <v>2.29E-2</v>
      </c>
      <c r="M19" s="79">
        <v>3.6799999999999999E-2</v>
      </c>
      <c r="N19" s="78">
        <v>30</v>
      </c>
      <c r="O19" s="78">
        <v>4721596</v>
      </c>
      <c r="P19" s="78">
        <v>1416.4788000000001</v>
      </c>
      <c r="Q19" s="79">
        <v>0</v>
      </c>
      <c r="R19" s="79">
        <v>4.7800000000000002E-2</v>
      </c>
      <c r="S19" s="79">
        <v>8.0000000000000004E-4</v>
      </c>
    </row>
    <row r="20" spans="2:19">
      <c r="B20" t="s">
        <v>1867</v>
      </c>
      <c r="C20" t="s">
        <v>1868</v>
      </c>
      <c r="D20" t="s">
        <v>123</v>
      </c>
      <c r="E20" t="s">
        <v>1869</v>
      </c>
      <c r="F20" t="s">
        <v>501</v>
      </c>
      <c r="G20" t="s">
        <v>490</v>
      </c>
      <c r="H20" t="s">
        <v>150</v>
      </c>
      <c r="I20" t="s">
        <v>244</v>
      </c>
      <c r="J20" s="78">
        <v>0.5</v>
      </c>
      <c r="K20" t="s">
        <v>102</v>
      </c>
      <c r="L20" s="79">
        <v>3.15E-2</v>
      </c>
      <c r="M20" s="79">
        <v>1.2200000000000001E-2</v>
      </c>
      <c r="N20" s="78">
        <v>603432.14</v>
      </c>
      <c r="O20" s="78">
        <v>110.08</v>
      </c>
      <c r="P20" s="78">
        <v>664.25809971199999</v>
      </c>
      <c r="Q20" s="79">
        <v>5.1999999999999998E-3</v>
      </c>
      <c r="R20" s="79">
        <v>2.24E-2</v>
      </c>
      <c r="S20" s="79">
        <v>4.0000000000000002E-4</v>
      </c>
    </row>
    <row r="21" spans="2:19">
      <c r="B21" t="s">
        <v>1870</v>
      </c>
      <c r="C21" t="s">
        <v>1871</v>
      </c>
      <c r="D21" t="s">
        <v>123</v>
      </c>
      <c r="E21" t="s">
        <v>1872</v>
      </c>
      <c r="F21" t="s">
        <v>112</v>
      </c>
      <c r="G21" t="s">
        <v>231</v>
      </c>
      <c r="H21" t="s">
        <v>580</v>
      </c>
      <c r="I21" t="s">
        <v>1873</v>
      </c>
      <c r="J21" s="78">
        <v>0.01</v>
      </c>
      <c r="K21" t="s">
        <v>102</v>
      </c>
      <c r="L21" s="79">
        <v>5.6000000000000001E-2</v>
      </c>
      <c r="M21" s="79">
        <v>1E-4</v>
      </c>
      <c r="N21" s="78">
        <v>2973260.03</v>
      </c>
      <c r="O21" s="78">
        <v>66.650000000000006</v>
      </c>
      <c r="P21" s="78">
        <v>1981.677809995</v>
      </c>
      <c r="Q21" s="79">
        <v>0</v>
      </c>
      <c r="R21" s="79">
        <v>6.6799999999999998E-2</v>
      </c>
      <c r="S21" s="79">
        <v>1.1000000000000001E-3</v>
      </c>
    </row>
    <row r="22" spans="2:19">
      <c r="B22" t="s">
        <v>1874</v>
      </c>
      <c r="C22" t="s">
        <v>1875</v>
      </c>
      <c r="D22" t="s">
        <v>123</v>
      </c>
      <c r="E22" t="s">
        <v>1876</v>
      </c>
      <c r="F22" t="s">
        <v>112</v>
      </c>
      <c r="G22" t="s">
        <v>231</v>
      </c>
      <c r="H22" t="s">
        <v>580</v>
      </c>
      <c r="I22" t="s">
        <v>244</v>
      </c>
      <c r="J22" s="78">
        <v>1.95</v>
      </c>
      <c r="K22" t="s">
        <v>102</v>
      </c>
      <c r="L22" s="79">
        <v>5.7500000000000002E-2</v>
      </c>
      <c r="M22" s="79">
        <v>1E-4</v>
      </c>
      <c r="N22" s="78">
        <v>353484.96</v>
      </c>
      <c r="O22" s="78">
        <v>22</v>
      </c>
      <c r="P22" s="78">
        <v>77.766691199999997</v>
      </c>
      <c r="Q22" s="79">
        <v>0</v>
      </c>
      <c r="R22" s="79">
        <v>2.5999999999999999E-3</v>
      </c>
      <c r="S22" s="79">
        <v>0</v>
      </c>
    </row>
    <row r="23" spans="2:19">
      <c r="B23" t="s">
        <v>1877</v>
      </c>
      <c r="C23" t="s">
        <v>1878</v>
      </c>
      <c r="D23" t="s">
        <v>123</v>
      </c>
      <c r="E23" t="s">
        <v>1879</v>
      </c>
      <c r="F23" t="s">
        <v>381</v>
      </c>
      <c r="G23" t="s">
        <v>231</v>
      </c>
      <c r="H23" t="s">
        <v>580</v>
      </c>
      <c r="I23" t="s">
        <v>244</v>
      </c>
      <c r="J23" s="78">
        <v>0.01</v>
      </c>
      <c r="K23" t="s">
        <v>102</v>
      </c>
      <c r="L23" s="79">
        <v>0.06</v>
      </c>
      <c r="M23" s="79">
        <v>1E-4</v>
      </c>
      <c r="N23" s="78">
        <v>502.56</v>
      </c>
      <c r="O23" s="78">
        <v>84.38</v>
      </c>
      <c r="P23" s="78">
        <v>0.42406012799999998</v>
      </c>
      <c r="Q23" s="79">
        <v>0</v>
      </c>
      <c r="R23" s="79">
        <v>0</v>
      </c>
      <c r="S23" s="79">
        <v>0</v>
      </c>
    </row>
    <row r="24" spans="2:19">
      <c r="B24" t="s">
        <v>1880</v>
      </c>
      <c r="C24" t="s">
        <v>1881</v>
      </c>
      <c r="D24" t="s">
        <v>123</v>
      </c>
      <c r="E24" t="s">
        <v>1879</v>
      </c>
      <c r="F24" t="s">
        <v>531</v>
      </c>
      <c r="G24" t="s">
        <v>231</v>
      </c>
      <c r="H24" t="s">
        <v>580</v>
      </c>
      <c r="I24" t="s">
        <v>244</v>
      </c>
      <c r="J24" s="78">
        <v>0.01</v>
      </c>
      <c r="K24" t="s">
        <v>102</v>
      </c>
      <c r="L24" s="79">
        <v>0.06</v>
      </c>
      <c r="M24" s="79">
        <v>1E-4</v>
      </c>
      <c r="N24" s="78">
        <v>3015.35</v>
      </c>
      <c r="O24" s="78">
        <v>9.9999999999999995E-7</v>
      </c>
      <c r="P24" s="78">
        <v>3.0153499999999999E-8</v>
      </c>
      <c r="Q24" s="79">
        <v>0</v>
      </c>
      <c r="R24" s="79">
        <v>0</v>
      </c>
      <c r="S24" s="79">
        <v>0</v>
      </c>
    </row>
    <row r="25" spans="2:19">
      <c r="B25" t="s">
        <v>1882</v>
      </c>
      <c r="C25" t="s">
        <v>1883</v>
      </c>
      <c r="D25" t="s">
        <v>123</v>
      </c>
      <c r="E25" t="s">
        <v>1884</v>
      </c>
      <c r="F25" t="s">
        <v>776</v>
      </c>
      <c r="G25" t="s">
        <v>231</v>
      </c>
      <c r="H25" t="s">
        <v>580</v>
      </c>
      <c r="I25" t="s">
        <v>244</v>
      </c>
      <c r="J25" s="78">
        <v>0.01</v>
      </c>
      <c r="K25" t="s">
        <v>102</v>
      </c>
      <c r="L25" s="79">
        <v>0.03</v>
      </c>
      <c r="M25" s="79">
        <v>1E-4</v>
      </c>
      <c r="N25" s="78">
        <v>8112.62</v>
      </c>
      <c r="O25" s="78">
        <v>9.9999999999999995E-7</v>
      </c>
      <c r="P25" s="78">
        <v>8.1126200000000005E-8</v>
      </c>
      <c r="Q25" s="79">
        <v>1.6000000000000001E-3</v>
      </c>
      <c r="R25" s="79">
        <v>0</v>
      </c>
      <c r="S25" s="79">
        <v>0</v>
      </c>
    </row>
    <row r="26" spans="2:19">
      <c r="B26" s="80" t="s">
        <v>1832</v>
      </c>
      <c r="C26" s="16"/>
      <c r="D26" s="16"/>
      <c r="E26" s="16"/>
      <c r="J26" s="82">
        <v>2.87</v>
      </c>
      <c r="M26" s="81">
        <v>5.5100000000000003E-2</v>
      </c>
      <c r="N26" s="82">
        <v>11601555.789999999</v>
      </c>
      <c r="P26" s="82">
        <v>11231.893268905435</v>
      </c>
      <c r="R26" s="81">
        <v>0.37869999999999998</v>
      </c>
      <c r="S26" s="81">
        <v>6.4000000000000003E-3</v>
      </c>
    </row>
    <row r="27" spans="2:19">
      <c r="B27" t="s">
        <v>1885</v>
      </c>
      <c r="C27" t="s">
        <v>1886</v>
      </c>
      <c r="D27" t="s">
        <v>123</v>
      </c>
      <c r="E27" t="s">
        <v>1853</v>
      </c>
      <c r="F27" t="s">
        <v>627</v>
      </c>
      <c r="G27" t="s">
        <v>1887</v>
      </c>
      <c r="H27" t="s">
        <v>449</v>
      </c>
      <c r="I27" t="s">
        <v>1888</v>
      </c>
      <c r="J27" s="78">
        <v>1.89</v>
      </c>
      <c r="K27" t="s">
        <v>102</v>
      </c>
      <c r="L27" s="79">
        <v>2.5000000000000001E-2</v>
      </c>
      <c r="M27" s="79">
        <v>3.8800000000000001E-2</v>
      </c>
      <c r="N27" s="78">
        <v>1455847.12</v>
      </c>
      <c r="O27" s="78">
        <v>97.61</v>
      </c>
      <c r="P27" s="78">
        <v>1421.0523738320001</v>
      </c>
      <c r="Q27" s="79">
        <v>2.7000000000000001E-3</v>
      </c>
      <c r="R27" s="79">
        <v>4.7899999999999998E-2</v>
      </c>
      <c r="S27" s="79">
        <v>8.0000000000000004E-4</v>
      </c>
    </row>
    <row r="28" spans="2:19">
      <c r="B28" t="s">
        <v>1889</v>
      </c>
      <c r="C28" t="s">
        <v>1890</v>
      </c>
      <c r="D28" t="s">
        <v>123</v>
      </c>
      <c r="E28" t="s">
        <v>1853</v>
      </c>
      <c r="F28" t="s">
        <v>627</v>
      </c>
      <c r="G28" t="s">
        <v>1887</v>
      </c>
      <c r="H28" t="s">
        <v>449</v>
      </c>
      <c r="I28" t="s">
        <v>1888</v>
      </c>
      <c r="J28" s="78">
        <v>5.53</v>
      </c>
      <c r="K28" t="s">
        <v>102</v>
      </c>
      <c r="L28" s="79">
        <v>3.49E-2</v>
      </c>
      <c r="M28" s="79">
        <v>4.6399999999999997E-2</v>
      </c>
      <c r="N28" s="78">
        <v>3017681.86</v>
      </c>
      <c r="O28" s="78">
        <v>95.58</v>
      </c>
      <c r="P28" s="78">
        <v>2884.300321788</v>
      </c>
      <c r="Q28" s="79">
        <v>4.4000000000000003E-3</v>
      </c>
      <c r="R28" s="79">
        <v>9.7299999999999998E-2</v>
      </c>
      <c r="S28" s="79">
        <v>1.6000000000000001E-3</v>
      </c>
    </row>
    <row r="29" spans="2:19">
      <c r="B29" t="s">
        <v>1891</v>
      </c>
      <c r="C29" t="s">
        <v>1892</v>
      </c>
      <c r="D29" t="s">
        <v>123</v>
      </c>
      <c r="E29" t="s">
        <v>1893</v>
      </c>
      <c r="F29" t="s">
        <v>381</v>
      </c>
      <c r="G29" t="s">
        <v>403</v>
      </c>
      <c r="H29" t="s">
        <v>150</v>
      </c>
      <c r="I29" t="s">
        <v>244</v>
      </c>
      <c r="J29" s="78">
        <v>3.17</v>
      </c>
      <c r="K29" t="s">
        <v>102</v>
      </c>
      <c r="L29" s="79">
        <v>2.75E-2</v>
      </c>
      <c r="M29" s="79">
        <v>4.4499999999999998E-2</v>
      </c>
      <c r="N29" s="78">
        <v>1809266.78</v>
      </c>
      <c r="O29" s="78">
        <v>96.8</v>
      </c>
      <c r="P29" s="78">
        <v>1765.39206304</v>
      </c>
      <c r="Q29" s="79">
        <v>2.3999999999999998E-3</v>
      </c>
      <c r="R29" s="79">
        <v>5.9499999999999997E-2</v>
      </c>
      <c r="S29" s="79">
        <v>1E-3</v>
      </c>
    </row>
    <row r="30" spans="2:19">
      <c r="B30" t="s">
        <v>1894</v>
      </c>
      <c r="C30" t="s">
        <v>1895</v>
      </c>
      <c r="D30" t="s">
        <v>123</v>
      </c>
      <c r="E30" t="s">
        <v>1896</v>
      </c>
      <c r="F30" t="s">
        <v>112</v>
      </c>
      <c r="G30" t="s">
        <v>490</v>
      </c>
      <c r="H30" t="s">
        <v>150</v>
      </c>
      <c r="I30" t="s">
        <v>1897</v>
      </c>
      <c r="J30" s="78">
        <v>2.68</v>
      </c>
      <c r="K30" t="s">
        <v>102</v>
      </c>
      <c r="L30" s="79">
        <v>2.1000000000000001E-2</v>
      </c>
      <c r="M30" s="79">
        <v>4.99E-2</v>
      </c>
      <c r="N30" s="78">
        <v>274285.76</v>
      </c>
      <c r="O30" s="78">
        <v>93.88</v>
      </c>
      <c r="P30" s="78">
        <v>257.49947148799998</v>
      </c>
      <c r="Q30" s="79">
        <v>2.7000000000000001E-3</v>
      </c>
      <c r="R30" s="79">
        <v>8.6999999999999994E-3</v>
      </c>
      <c r="S30" s="79">
        <v>1E-4</v>
      </c>
    </row>
    <row r="31" spans="2:19">
      <c r="B31" t="s">
        <v>1898</v>
      </c>
      <c r="C31" t="s">
        <v>1899</v>
      </c>
      <c r="D31" t="s">
        <v>123</v>
      </c>
      <c r="E31" t="s">
        <v>1900</v>
      </c>
      <c r="F31" t="s">
        <v>128</v>
      </c>
      <c r="G31" t="s">
        <v>520</v>
      </c>
      <c r="H31" t="s">
        <v>150</v>
      </c>
      <c r="I31" t="s">
        <v>244</v>
      </c>
      <c r="J31" s="78">
        <v>0.53</v>
      </c>
      <c r="K31" t="s">
        <v>102</v>
      </c>
      <c r="L31" s="79">
        <v>2.92E-2</v>
      </c>
      <c r="M31" s="79">
        <v>4.5400000000000003E-2</v>
      </c>
      <c r="N31" s="78">
        <v>563992.03</v>
      </c>
      <c r="O31" s="78">
        <v>101</v>
      </c>
      <c r="P31" s="78">
        <v>569.63195029999997</v>
      </c>
      <c r="Q31" s="79">
        <v>1.5800000000000002E-2</v>
      </c>
      <c r="R31" s="79">
        <v>1.9199999999999998E-2</v>
      </c>
      <c r="S31" s="79">
        <v>2.9999999999999997E-4</v>
      </c>
    </row>
    <row r="32" spans="2:19">
      <c r="B32" t="s">
        <v>1901</v>
      </c>
      <c r="C32" t="s">
        <v>1902</v>
      </c>
      <c r="D32" t="s">
        <v>123</v>
      </c>
      <c r="E32" t="s">
        <v>1903</v>
      </c>
      <c r="F32" t="s">
        <v>112</v>
      </c>
      <c r="G32" t="s">
        <v>1904</v>
      </c>
      <c r="H32" t="s">
        <v>449</v>
      </c>
      <c r="I32" t="s">
        <v>1905</v>
      </c>
      <c r="J32" s="78">
        <v>2.92</v>
      </c>
      <c r="K32" t="s">
        <v>102</v>
      </c>
      <c r="L32" s="79">
        <v>2.86E-2</v>
      </c>
      <c r="M32" s="79">
        <v>5.8999999999999997E-2</v>
      </c>
      <c r="N32" s="78">
        <v>385000</v>
      </c>
      <c r="O32" s="78">
        <v>93.98</v>
      </c>
      <c r="P32" s="78">
        <v>361.82299999999998</v>
      </c>
      <c r="Q32" s="79">
        <v>2.3999999999999998E-3</v>
      </c>
      <c r="R32" s="79">
        <v>1.2200000000000001E-2</v>
      </c>
      <c r="S32" s="79">
        <v>2.0000000000000001E-4</v>
      </c>
    </row>
    <row r="33" spans="2:19">
      <c r="B33" t="s">
        <v>1906</v>
      </c>
      <c r="C33" t="s">
        <v>1907</v>
      </c>
      <c r="D33" t="s">
        <v>123</v>
      </c>
      <c r="E33" t="s">
        <v>1908</v>
      </c>
      <c r="F33" t="s">
        <v>112</v>
      </c>
      <c r="G33" t="s">
        <v>1904</v>
      </c>
      <c r="H33" t="s">
        <v>449</v>
      </c>
      <c r="I33" t="s">
        <v>1909</v>
      </c>
      <c r="J33" s="78">
        <v>3.21</v>
      </c>
      <c r="K33" t="s">
        <v>102</v>
      </c>
      <c r="L33" s="79">
        <v>4.3200000000000002E-2</v>
      </c>
      <c r="M33" s="79">
        <v>6.3299999999999995E-2</v>
      </c>
      <c r="N33" s="78">
        <v>534738.85</v>
      </c>
      <c r="O33" s="78">
        <v>95.62</v>
      </c>
      <c r="P33" s="78">
        <v>511.31728837000003</v>
      </c>
      <c r="Q33" s="79">
        <v>8.9999999999999998E-4</v>
      </c>
      <c r="R33" s="79">
        <v>1.72E-2</v>
      </c>
      <c r="S33" s="79">
        <v>2.9999999999999997E-4</v>
      </c>
    </row>
    <row r="34" spans="2:19">
      <c r="B34" t="s">
        <v>1910</v>
      </c>
      <c r="C34" t="s">
        <v>1911</v>
      </c>
      <c r="D34" t="s">
        <v>123</v>
      </c>
      <c r="E34" t="s">
        <v>1884</v>
      </c>
      <c r="F34" t="s">
        <v>776</v>
      </c>
      <c r="G34" t="s">
        <v>231</v>
      </c>
      <c r="H34" t="s">
        <v>580</v>
      </c>
      <c r="I34" t="s">
        <v>244</v>
      </c>
      <c r="J34" s="78">
        <v>0.01</v>
      </c>
      <c r="K34" t="s">
        <v>102</v>
      </c>
      <c r="L34" s="79">
        <v>0.03</v>
      </c>
      <c r="M34" s="79">
        <v>1E-4</v>
      </c>
      <c r="N34" s="78">
        <v>8743.39</v>
      </c>
      <c r="O34" s="78">
        <v>9.9999999999999995E-7</v>
      </c>
      <c r="P34" s="78">
        <v>8.7433899999999995E-8</v>
      </c>
      <c r="Q34" s="79">
        <v>1.6999999999999999E-3</v>
      </c>
      <c r="R34" s="79">
        <v>0</v>
      </c>
      <c r="S34" s="79">
        <v>0</v>
      </c>
    </row>
    <row r="35" spans="2:19">
      <c r="B35" t="s">
        <v>1912</v>
      </c>
      <c r="C35" t="s">
        <v>1913</v>
      </c>
      <c r="D35" t="s">
        <v>123</v>
      </c>
      <c r="E35" t="s">
        <v>1423</v>
      </c>
      <c r="F35" t="s">
        <v>128</v>
      </c>
      <c r="G35" t="s">
        <v>231</v>
      </c>
      <c r="H35" t="s">
        <v>580</v>
      </c>
      <c r="I35" t="s">
        <v>1914</v>
      </c>
      <c r="J35" s="78">
        <v>1.94</v>
      </c>
      <c r="K35" t="s">
        <v>102</v>
      </c>
      <c r="L35" s="79">
        <v>4.0500000000000001E-2</v>
      </c>
      <c r="M35" s="79">
        <v>7.2099999999999997E-2</v>
      </c>
      <c r="N35" s="78">
        <v>1608000</v>
      </c>
      <c r="O35" s="78">
        <v>95.25</v>
      </c>
      <c r="P35" s="78">
        <v>1531.62</v>
      </c>
      <c r="Q35" s="79">
        <v>1.3299999999999999E-2</v>
      </c>
      <c r="R35" s="79">
        <v>5.16E-2</v>
      </c>
      <c r="S35" s="79">
        <v>8.9999999999999998E-4</v>
      </c>
    </row>
    <row r="36" spans="2:19">
      <c r="B36" t="s">
        <v>1915</v>
      </c>
      <c r="C36" t="s">
        <v>1916</v>
      </c>
      <c r="D36" t="s">
        <v>123</v>
      </c>
      <c r="E36" t="s">
        <v>1423</v>
      </c>
      <c r="F36" t="s">
        <v>128</v>
      </c>
      <c r="G36" t="s">
        <v>231</v>
      </c>
      <c r="H36" t="s">
        <v>580</v>
      </c>
      <c r="I36" t="s">
        <v>1917</v>
      </c>
      <c r="J36" s="78">
        <v>0.49</v>
      </c>
      <c r="K36" t="s">
        <v>102</v>
      </c>
      <c r="L36" s="79">
        <v>5.1999999999999998E-2</v>
      </c>
      <c r="M36" s="79">
        <v>7.9899999999999999E-2</v>
      </c>
      <c r="N36" s="78">
        <v>1087500</v>
      </c>
      <c r="O36" s="78">
        <v>100.44</v>
      </c>
      <c r="P36" s="78">
        <v>1092.2850000000001</v>
      </c>
      <c r="Q36" s="79">
        <v>1.4500000000000001E-2</v>
      </c>
      <c r="R36" s="79">
        <v>3.6799999999999999E-2</v>
      </c>
      <c r="S36" s="79">
        <v>5.9999999999999995E-4</v>
      </c>
    </row>
    <row r="37" spans="2:19">
      <c r="B37" t="s">
        <v>1918</v>
      </c>
      <c r="C37" t="s">
        <v>1919</v>
      </c>
      <c r="D37" t="s">
        <v>123</v>
      </c>
      <c r="E37" t="s">
        <v>1423</v>
      </c>
      <c r="F37" t="s">
        <v>128</v>
      </c>
      <c r="G37" t="s">
        <v>231</v>
      </c>
      <c r="H37" t="s">
        <v>580</v>
      </c>
      <c r="I37" t="s">
        <v>1920</v>
      </c>
      <c r="J37" s="78">
        <v>0.9</v>
      </c>
      <c r="K37" t="s">
        <v>102</v>
      </c>
      <c r="L37" s="79">
        <v>4.1500000000000002E-2</v>
      </c>
      <c r="M37" s="79">
        <v>7.3200000000000001E-2</v>
      </c>
      <c r="N37" s="78">
        <v>856500</v>
      </c>
      <c r="O37" s="78">
        <v>97.72</v>
      </c>
      <c r="P37" s="78">
        <v>836.97180000000003</v>
      </c>
      <c r="Q37" s="79">
        <v>7.1000000000000004E-3</v>
      </c>
      <c r="R37" s="79">
        <v>2.8199999999999999E-2</v>
      </c>
      <c r="S37" s="79">
        <v>5.0000000000000001E-4</v>
      </c>
    </row>
    <row r="38" spans="2:19">
      <c r="B38" s="80" t="s">
        <v>321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19">
      <c r="B39" t="s">
        <v>231</v>
      </c>
      <c r="C39" t="s">
        <v>231</v>
      </c>
      <c r="D39" s="16"/>
      <c r="E39" s="16"/>
      <c r="F39" t="s">
        <v>231</v>
      </c>
      <c r="G39" t="s">
        <v>231</v>
      </c>
      <c r="J39" s="78">
        <v>0</v>
      </c>
      <c r="K39" t="s">
        <v>231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19">
      <c r="B40" s="80" t="s">
        <v>1029</v>
      </c>
      <c r="C40" s="16"/>
      <c r="D40" s="16"/>
      <c r="E40" s="16"/>
      <c r="J40" s="82">
        <v>0</v>
      </c>
      <c r="M40" s="81">
        <v>0</v>
      </c>
      <c r="N40" s="82">
        <v>0</v>
      </c>
      <c r="P40" s="82">
        <v>0</v>
      </c>
      <c r="R40" s="81">
        <v>0</v>
      </c>
      <c r="S40" s="81">
        <v>0</v>
      </c>
    </row>
    <row r="41" spans="2:19">
      <c r="B41" t="s">
        <v>231</v>
      </c>
      <c r="C41" t="s">
        <v>231</v>
      </c>
      <c r="D41" s="16"/>
      <c r="E41" s="16"/>
      <c r="F41" t="s">
        <v>231</v>
      </c>
      <c r="G41" t="s">
        <v>231</v>
      </c>
      <c r="J41" s="78">
        <v>0</v>
      </c>
      <c r="K41" t="s">
        <v>231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  <c r="S41" s="79">
        <v>0</v>
      </c>
    </row>
    <row r="42" spans="2:19">
      <c r="B42" s="80" t="s">
        <v>236</v>
      </c>
      <c r="C42" s="16"/>
      <c r="D42" s="16"/>
      <c r="E42" s="16"/>
      <c r="J42" s="82">
        <v>4.47</v>
      </c>
      <c r="M42" s="81">
        <v>5.9700000000000003E-2</v>
      </c>
      <c r="N42" s="82">
        <v>600350</v>
      </c>
      <c r="P42" s="82">
        <v>1484.7833692639999</v>
      </c>
      <c r="R42" s="81">
        <v>5.0099999999999999E-2</v>
      </c>
      <c r="S42" s="81">
        <v>8.0000000000000004E-4</v>
      </c>
    </row>
    <row r="43" spans="2:19">
      <c r="B43" s="80" t="s">
        <v>322</v>
      </c>
      <c r="C43" s="16"/>
      <c r="D43" s="16"/>
      <c r="E43" s="16"/>
      <c r="J43" s="82">
        <v>4.6500000000000004</v>
      </c>
      <c r="M43" s="81">
        <v>8.1000000000000003E-2</v>
      </c>
      <c r="N43" s="82">
        <v>148900</v>
      </c>
      <c r="P43" s="82">
        <v>467.56828206400002</v>
      </c>
      <c r="R43" s="81">
        <v>1.5800000000000002E-2</v>
      </c>
      <c r="S43" s="81">
        <v>2.9999999999999997E-4</v>
      </c>
    </row>
    <row r="44" spans="2:19">
      <c r="B44" t="s">
        <v>1921</v>
      </c>
      <c r="C44" t="s">
        <v>1922</v>
      </c>
      <c r="D44" t="s">
        <v>123</v>
      </c>
      <c r="E44" t="s">
        <v>1033</v>
      </c>
      <c r="F44" t="s">
        <v>656</v>
      </c>
      <c r="G44" t="s">
        <v>1034</v>
      </c>
      <c r="H44" t="s">
        <v>314</v>
      </c>
      <c r="I44" t="s">
        <v>1038</v>
      </c>
      <c r="J44" s="78">
        <v>4.6500000000000004</v>
      </c>
      <c r="K44" t="s">
        <v>106</v>
      </c>
      <c r="L44" s="79">
        <v>5.3800000000000001E-2</v>
      </c>
      <c r="M44" s="79">
        <v>8.1000000000000003E-2</v>
      </c>
      <c r="N44" s="78">
        <v>148900</v>
      </c>
      <c r="O44" s="78">
        <v>88.805137004701137</v>
      </c>
      <c r="P44" s="78">
        <v>467.56828206400002</v>
      </c>
      <c r="Q44" s="79">
        <v>2.0000000000000001E-4</v>
      </c>
      <c r="R44" s="79">
        <v>1.5800000000000002E-2</v>
      </c>
      <c r="S44" s="79">
        <v>2.9999999999999997E-4</v>
      </c>
    </row>
    <row r="45" spans="2:19">
      <c r="B45" s="80" t="s">
        <v>323</v>
      </c>
      <c r="C45" s="16"/>
      <c r="D45" s="16"/>
      <c r="E45" s="16"/>
      <c r="J45" s="82">
        <v>4.38</v>
      </c>
      <c r="M45" s="81">
        <v>4.99E-2</v>
      </c>
      <c r="N45" s="82">
        <v>451450</v>
      </c>
      <c r="P45" s="82">
        <v>1017.2150872</v>
      </c>
      <c r="R45" s="81">
        <v>3.4299999999999997E-2</v>
      </c>
      <c r="S45" s="81">
        <v>5.9999999999999995E-4</v>
      </c>
    </row>
    <row r="46" spans="2:19">
      <c r="B46" t="s">
        <v>1923</v>
      </c>
      <c r="C46" t="s">
        <v>1924</v>
      </c>
      <c r="D46" t="s">
        <v>123</v>
      </c>
      <c r="E46" t="s">
        <v>1059</v>
      </c>
      <c r="F46" t="s">
        <v>128</v>
      </c>
      <c r="G46" t="s">
        <v>480</v>
      </c>
      <c r="H46" t="s">
        <v>214</v>
      </c>
      <c r="J46" s="78">
        <v>4.3600000000000003</v>
      </c>
      <c r="K46" t="s">
        <v>106</v>
      </c>
      <c r="L46" s="79">
        <v>5.5E-2</v>
      </c>
      <c r="M46" s="79">
        <v>0.05</v>
      </c>
      <c r="N46" s="78">
        <v>11450</v>
      </c>
      <c r="O46" s="78">
        <v>2500</v>
      </c>
      <c r="P46" s="78">
        <v>1015.6592472</v>
      </c>
      <c r="Q46" s="79">
        <v>0</v>
      </c>
      <c r="R46" s="79">
        <v>3.4200000000000001E-2</v>
      </c>
      <c r="S46" s="79">
        <v>5.9999999999999995E-4</v>
      </c>
    </row>
    <row r="47" spans="2:19">
      <c r="B47" t="s">
        <v>1925</v>
      </c>
      <c r="C47" t="s">
        <v>1926</v>
      </c>
      <c r="D47" t="s">
        <v>123</v>
      </c>
      <c r="E47" t="s">
        <v>1927</v>
      </c>
      <c r="F47" t="s">
        <v>1467</v>
      </c>
      <c r="G47" t="s">
        <v>231</v>
      </c>
      <c r="H47" t="s">
        <v>580</v>
      </c>
      <c r="I47" t="s">
        <v>244</v>
      </c>
      <c r="J47" s="78">
        <v>18.28</v>
      </c>
      <c r="K47" t="s">
        <v>106</v>
      </c>
      <c r="L47" s="79">
        <v>0</v>
      </c>
      <c r="M47" s="79">
        <v>8.9999999999999993E-3</v>
      </c>
      <c r="N47" s="78">
        <v>440000</v>
      </c>
      <c r="O47" s="78">
        <v>0.1</v>
      </c>
      <c r="P47" s="78">
        <v>1.5558399999999999</v>
      </c>
      <c r="Q47" s="79">
        <v>0</v>
      </c>
      <c r="R47" s="79">
        <v>1E-4</v>
      </c>
      <c r="S47" s="79">
        <v>0</v>
      </c>
    </row>
    <row r="48" spans="2:19">
      <c r="B48" t="s">
        <v>238</v>
      </c>
      <c r="C48" s="16"/>
      <c r="D48" s="16"/>
      <c r="E48" s="16"/>
    </row>
    <row r="49" spans="2:5">
      <c r="B49" t="s">
        <v>316</v>
      </c>
      <c r="C49" s="16"/>
      <c r="D49" s="16"/>
      <c r="E49" s="16"/>
    </row>
    <row r="50" spans="2:5">
      <c r="B50" t="s">
        <v>317</v>
      </c>
      <c r="C50" s="16"/>
      <c r="D50" s="16"/>
      <c r="E50" s="16"/>
    </row>
    <row r="51" spans="2:5">
      <c r="B51" t="s">
        <v>318</v>
      </c>
      <c r="C51" s="16"/>
      <c r="D51" s="16"/>
      <c r="E51" s="16"/>
    </row>
    <row r="52" spans="2:5"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109" t="s">
        <v>136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1"/>
    </row>
    <row r="7" spans="2:98" ht="26.25" customHeight="1">
      <c r="B7" s="109" t="s">
        <v>91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1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737444.59</v>
      </c>
      <c r="I11" s="7"/>
      <c r="J11" s="76">
        <v>5108.8034905629002</v>
      </c>
      <c r="K11" s="7"/>
      <c r="L11" s="77">
        <v>1</v>
      </c>
      <c r="M11" s="77">
        <v>2.8999999999999998E-3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666253.79</v>
      </c>
      <c r="J12" s="82">
        <v>1968.9014121379</v>
      </c>
      <c r="L12" s="81">
        <v>0.38540000000000002</v>
      </c>
      <c r="M12" s="81">
        <v>1.1000000000000001E-3</v>
      </c>
    </row>
    <row r="13" spans="2:98">
      <c r="B13" t="s">
        <v>1928</v>
      </c>
      <c r="C13" t="s">
        <v>1929</v>
      </c>
      <c r="D13" t="s">
        <v>123</v>
      </c>
      <c r="E13" t="s">
        <v>1930</v>
      </c>
      <c r="F13" t="s">
        <v>1283</v>
      </c>
      <c r="G13" t="s">
        <v>102</v>
      </c>
      <c r="H13" s="78">
        <v>525040</v>
      </c>
      <c r="I13" s="78">
        <v>375</v>
      </c>
      <c r="J13" s="78">
        <v>1968.9</v>
      </c>
      <c r="K13" s="79">
        <v>3.3999999999999998E-3</v>
      </c>
      <c r="L13" s="79">
        <v>0.38540000000000002</v>
      </c>
      <c r="M13" s="79">
        <v>1.1000000000000001E-3</v>
      </c>
    </row>
    <row r="14" spans="2:98">
      <c r="B14" t="s">
        <v>1931</v>
      </c>
      <c r="C14" t="s">
        <v>1932</v>
      </c>
      <c r="D14" t="s">
        <v>123</v>
      </c>
      <c r="E14" t="s">
        <v>1872</v>
      </c>
      <c r="F14" t="s">
        <v>727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s="80" t="s">
        <v>236</v>
      </c>
      <c r="C15" s="16"/>
      <c r="D15" s="16"/>
      <c r="E15" s="16"/>
      <c r="H15" s="82">
        <v>71190.8</v>
      </c>
      <c r="J15" s="82">
        <v>3139.9020784250001</v>
      </c>
      <c r="L15" s="81">
        <v>0.61460000000000004</v>
      </c>
      <c r="M15" s="81">
        <v>1.8E-3</v>
      </c>
    </row>
    <row r="16" spans="2:98">
      <c r="B16" s="80" t="s">
        <v>322</v>
      </c>
      <c r="C16" s="16"/>
      <c r="D16" s="16"/>
      <c r="E16" s="16"/>
      <c r="H16" s="82">
        <v>0</v>
      </c>
      <c r="J16" s="82">
        <v>0</v>
      </c>
      <c r="L16" s="81">
        <v>0</v>
      </c>
      <c r="M16" s="81">
        <v>0</v>
      </c>
    </row>
    <row r="17" spans="2:13">
      <c r="B17" t="s">
        <v>231</v>
      </c>
      <c r="C17" t="s">
        <v>231</v>
      </c>
      <c r="D17" s="16"/>
      <c r="E17" s="16"/>
      <c r="F17" t="s">
        <v>231</v>
      </c>
      <c r="G17" t="s">
        <v>231</v>
      </c>
      <c r="H17" s="78">
        <v>0</v>
      </c>
      <c r="I17" s="78">
        <v>0</v>
      </c>
      <c r="J17" s="78">
        <v>0</v>
      </c>
      <c r="K17" s="79">
        <v>0</v>
      </c>
      <c r="L17" s="79">
        <v>0</v>
      </c>
      <c r="M17" s="79">
        <v>0</v>
      </c>
    </row>
    <row r="18" spans="2:13">
      <c r="B18" s="80" t="s">
        <v>323</v>
      </c>
      <c r="C18" s="16"/>
      <c r="D18" s="16"/>
      <c r="E18" s="16"/>
      <c r="H18" s="82">
        <v>71190.8</v>
      </c>
      <c r="J18" s="82">
        <v>3139.9020784250001</v>
      </c>
      <c r="L18" s="81">
        <v>0.61460000000000004</v>
      </c>
      <c r="M18" s="81">
        <v>1.8E-3</v>
      </c>
    </row>
    <row r="19" spans="2:13">
      <c r="B19" t="s">
        <v>1933</v>
      </c>
      <c r="C19" t="s">
        <v>1934</v>
      </c>
      <c r="D19" t="s">
        <v>123</v>
      </c>
      <c r="E19" t="s">
        <v>1935</v>
      </c>
      <c r="F19" t="s">
        <v>1060</v>
      </c>
      <c r="G19" t="s">
        <v>106</v>
      </c>
      <c r="H19" s="78">
        <v>49</v>
      </c>
      <c r="I19" s="78">
        <v>0.1</v>
      </c>
      <c r="J19" s="78">
        <v>1.7326400000000001E-4</v>
      </c>
      <c r="K19" s="79">
        <v>0</v>
      </c>
      <c r="L19" s="79">
        <v>0</v>
      </c>
      <c r="M19" s="79">
        <v>0</v>
      </c>
    </row>
    <row r="20" spans="2:13">
      <c r="B20" t="s">
        <v>1936</v>
      </c>
      <c r="C20" t="s">
        <v>1937</v>
      </c>
      <c r="D20" t="s">
        <v>123</v>
      </c>
      <c r="E20" t="s">
        <v>1938</v>
      </c>
      <c r="F20" t="s">
        <v>1060</v>
      </c>
      <c r="G20" t="s">
        <v>106</v>
      </c>
      <c r="H20" s="78">
        <v>51000</v>
      </c>
      <c r="I20" s="78">
        <v>0.1</v>
      </c>
      <c r="J20" s="78">
        <v>180.01139520000001</v>
      </c>
      <c r="K20" s="79">
        <v>0</v>
      </c>
      <c r="L20" s="79">
        <v>3.5200000000000002E-2</v>
      </c>
      <c r="M20" s="79">
        <v>1E-4</v>
      </c>
    </row>
    <row r="21" spans="2:13">
      <c r="B21" t="s">
        <v>1939</v>
      </c>
      <c r="C21" t="s">
        <v>1940</v>
      </c>
      <c r="D21" t="s">
        <v>123</v>
      </c>
      <c r="E21" t="s">
        <v>1941</v>
      </c>
      <c r="F21" t="s">
        <v>1508</v>
      </c>
      <c r="G21" t="s">
        <v>106</v>
      </c>
      <c r="H21" s="78">
        <v>73</v>
      </c>
      <c r="I21" s="78">
        <v>1E-4</v>
      </c>
      <c r="J21" s="78">
        <v>7.3000000000000005E-8</v>
      </c>
      <c r="K21" s="79">
        <v>0</v>
      </c>
      <c r="L21" s="79">
        <v>0</v>
      </c>
      <c r="M21" s="79">
        <v>0</v>
      </c>
    </row>
    <row r="22" spans="2:13">
      <c r="B22" t="s">
        <v>1942</v>
      </c>
      <c r="C22" t="s">
        <v>1943</v>
      </c>
      <c r="D22" t="s">
        <v>123</v>
      </c>
      <c r="E22" t="s">
        <v>1944</v>
      </c>
      <c r="F22" t="s">
        <v>1593</v>
      </c>
      <c r="G22" t="s">
        <v>106</v>
      </c>
      <c r="H22" s="78">
        <v>2186</v>
      </c>
      <c r="I22" s="78">
        <v>29122</v>
      </c>
      <c r="J22" s="78">
        <v>2251.0420691200002</v>
      </c>
      <c r="K22" s="79">
        <v>0</v>
      </c>
      <c r="L22" s="79">
        <v>0.44059999999999999</v>
      </c>
      <c r="M22" s="79">
        <v>1.2999999999999999E-3</v>
      </c>
    </row>
    <row r="23" spans="2:13">
      <c r="B23" t="s">
        <v>1945</v>
      </c>
      <c r="C23" t="s">
        <v>1946</v>
      </c>
      <c r="D23" t="s">
        <v>123</v>
      </c>
      <c r="E23" t="s">
        <v>1947</v>
      </c>
      <c r="F23" t="s">
        <v>1593</v>
      </c>
      <c r="G23" t="s">
        <v>106</v>
      </c>
      <c r="H23" s="78">
        <v>17882.8</v>
      </c>
      <c r="I23" s="78">
        <v>1121</v>
      </c>
      <c r="J23" s="78">
        <v>708.84844076800005</v>
      </c>
      <c r="K23" s="79">
        <v>0</v>
      </c>
      <c r="L23" s="79">
        <v>0.13880000000000001</v>
      </c>
      <c r="M23" s="79">
        <v>4.0000000000000002E-4</v>
      </c>
    </row>
    <row r="24" spans="2:13">
      <c r="B24" t="s">
        <v>238</v>
      </c>
      <c r="C24" s="16"/>
      <c r="D24" s="16"/>
      <c r="E24" s="16"/>
    </row>
    <row r="25" spans="2:13">
      <c r="B25" t="s">
        <v>316</v>
      </c>
      <c r="C25" s="16"/>
      <c r="D25" s="16"/>
      <c r="E25" s="16"/>
    </row>
    <row r="26" spans="2:13">
      <c r="B26" t="s">
        <v>317</v>
      </c>
      <c r="C26" s="16"/>
      <c r="D26" s="16"/>
      <c r="E26" s="16"/>
    </row>
    <row r="27" spans="2:13">
      <c r="B27" t="s">
        <v>318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15" workbookViewId="0">
      <selection activeCell="B43" sqref="B43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109" t="s">
        <v>136</v>
      </c>
      <c r="C6" s="110"/>
      <c r="D6" s="110"/>
      <c r="E6" s="110"/>
      <c r="F6" s="110"/>
      <c r="G6" s="110"/>
      <c r="H6" s="110"/>
      <c r="I6" s="110"/>
      <c r="J6" s="110"/>
      <c r="K6" s="111"/>
    </row>
    <row r="7" spans="2:55" ht="26.25" customHeight="1">
      <c r="B7" s="109" t="s">
        <v>139</v>
      </c>
      <c r="C7" s="110"/>
      <c r="D7" s="110"/>
      <c r="E7" s="110"/>
      <c r="F7" s="110"/>
      <c r="G7" s="110"/>
      <c r="H7" s="110"/>
      <c r="I7" s="110"/>
      <c r="J7" s="110"/>
      <c r="K7" s="111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79480256.739999995</v>
      </c>
      <c r="G11" s="7"/>
      <c r="H11" s="76">
        <v>216652.59514580315</v>
      </c>
      <c r="I11" s="7"/>
      <c r="J11" s="77">
        <v>1</v>
      </c>
      <c r="K11" s="77">
        <v>0.1236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40585106.710000001</v>
      </c>
      <c r="H12" s="82">
        <v>62871.21830765505</v>
      </c>
      <c r="J12" s="81">
        <v>0.29020000000000001</v>
      </c>
      <c r="K12" s="81">
        <v>3.5900000000000001E-2</v>
      </c>
    </row>
    <row r="13" spans="2:55">
      <c r="B13" s="80" t="s">
        <v>1948</v>
      </c>
      <c r="C13" s="16"/>
      <c r="F13" s="82">
        <v>1121030</v>
      </c>
      <c r="H13" s="82">
        <v>1755.9047661791999</v>
      </c>
      <c r="J13" s="81">
        <v>8.0999999999999996E-3</v>
      </c>
      <c r="K13" s="81">
        <v>1E-3</v>
      </c>
    </row>
    <row r="14" spans="2:55">
      <c r="B14" t="s">
        <v>1949</v>
      </c>
      <c r="C14" t="s">
        <v>1950</v>
      </c>
      <c r="D14" t="s">
        <v>106</v>
      </c>
      <c r="E14" t="s">
        <v>244</v>
      </c>
      <c r="F14" s="78">
        <v>783030</v>
      </c>
      <c r="G14" s="78">
        <v>17.524000000000001</v>
      </c>
      <c r="H14" s="78">
        <v>485.20347457920002</v>
      </c>
      <c r="I14" s="79">
        <v>0</v>
      </c>
      <c r="J14" s="79">
        <v>2.2000000000000001E-3</v>
      </c>
      <c r="K14" s="79">
        <v>2.9999999999999997E-4</v>
      </c>
    </row>
    <row r="15" spans="2:55">
      <c r="B15" t="s">
        <v>1951</v>
      </c>
      <c r="C15" t="s">
        <v>1952</v>
      </c>
      <c r="D15" t="s">
        <v>106</v>
      </c>
      <c r="E15" t="s">
        <v>264</v>
      </c>
      <c r="F15" s="78">
        <v>190500</v>
      </c>
      <c r="G15" s="78">
        <v>98.68</v>
      </c>
      <c r="H15" s="78">
        <v>664.71637439999995</v>
      </c>
      <c r="I15" s="79">
        <v>0</v>
      </c>
      <c r="J15" s="79">
        <v>3.0999999999999999E-3</v>
      </c>
      <c r="K15" s="79">
        <v>4.0000000000000002E-4</v>
      </c>
    </row>
    <row r="16" spans="2:55">
      <c r="B16" t="s">
        <v>1953</v>
      </c>
      <c r="C16" t="s">
        <v>1954</v>
      </c>
      <c r="D16" t="s">
        <v>106</v>
      </c>
      <c r="E16" t="s">
        <v>1955</v>
      </c>
      <c r="F16" s="78">
        <v>147500</v>
      </c>
      <c r="G16" s="78">
        <v>116.187</v>
      </c>
      <c r="H16" s="78">
        <v>605.98491720000004</v>
      </c>
      <c r="I16" s="79">
        <v>0</v>
      </c>
      <c r="J16" s="79">
        <v>2.8E-3</v>
      </c>
      <c r="K16" s="79">
        <v>2.9999999999999997E-4</v>
      </c>
    </row>
    <row r="17" spans="2:11">
      <c r="B17" s="80" t="s">
        <v>1956</v>
      </c>
      <c r="C17" s="16"/>
      <c r="F17" s="82">
        <v>10192629.710000001</v>
      </c>
      <c r="H17" s="82">
        <v>18804.99833145045</v>
      </c>
      <c r="J17" s="81">
        <v>8.6800000000000002E-2</v>
      </c>
      <c r="K17" s="81">
        <v>1.0699999999999999E-2</v>
      </c>
    </row>
    <row r="18" spans="2:11">
      <c r="B18" t="s">
        <v>1957</v>
      </c>
      <c r="C18" t="s">
        <v>1958</v>
      </c>
      <c r="D18" t="s">
        <v>102</v>
      </c>
      <c r="E18" t="s">
        <v>256</v>
      </c>
      <c r="F18" s="78">
        <v>3000000</v>
      </c>
      <c r="G18" s="78">
        <v>100</v>
      </c>
      <c r="H18" s="78">
        <v>3000</v>
      </c>
      <c r="I18" s="79">
        <v>0</v>
      </c>
      <c r="J18" s="79">
        <v>1.38E-2</v>
      </c>
      <c r="K18" s="79">
        <v>1.6999999999999999E-3</v>
      </c>
    </row>
    <row r="19" spans="2:11">
      <c r="B19" t="s">
        <v>1959</v>
      </c>
      <c r="C19" t="s">
        <v>1960</v>
      </c>
      <c r="D19" t="s">
        <v>102</v>
      </c>
      <c r="E19" t="s">
        <v>244</v>
      </c>
      <c r="F19" s="78">
        <v>7187832.9199999999</v>
      </c>
      <c r="G19" s="78">
        <v>130.24019000000004</v>
      </c>
      <c r="H19" s="78">
        <v>9361.4472518905495</v>
      </c>
      <c r="I19" s="79">
        <v>0</v>
      </c>
      <c r="J19" s="79">
        <v>4.3200000000000002E-2</v>
      </c>
      <c r="K19" s="79">
        <v>5.3E-3</v>
      </c>
    </row>
    <row r="20" spans="2:11">
      <c r="B20" t="s">
        <v>1961</v>
      </c>
      <c r="C20" t="s">
        <v>1962</v>
      </c>
      <c r="D20" t="s">
        <v>102</v>
      </c>
      <c r="E20" t="s">
        <v>1963</v>
      </c>
      <c r="F20" s="78">
        <v>4796.79</v>
      </c>
      <c r="G20" s="78">
        <v>134330.481</v>
      </c>
      <c r="H20" s="78">
        <v>6443.5510795599002</v>
      </c>
      <c r="I20" s="79">
        <v>0</v>
      </c>
      <c r="J20" s="79">
        <v>2.9700000000000001E-2</v>
      </c>
      <c r="K20" s="79">
        <v>3.7000000000000002E-3</v>
      </c>
    </row>
    <row r="21" spans="2:11">
      <c r="B21" s="80" t="s">
        <v>1964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t="s">
        <v>231</v>
      </c>
      <c r="C22" t="s">
        <v>231</v>
      </c>
      <c r="D22" t="s">
        <v>231</v>
      </c>
      <c r="F22" s="78">
        <v>0</v>
      </c>
      <c r="G22" s="78">
        <v>0</v>
      </c>
      <c r="H22" s="78">
        <v>0</v>
      </c>
      <c r="I22" s="79">
        <v>0</v>
      </c>
      <c r="J22" s="79">
        <v>0</v>
      </c>
      <c r="K22" s="79">
        <v>0</v>
      </c>
    </row>
    <row r="23" spans="2:11">
      <c r="B23" s="80" t="s">
        <v>1965</v>
      </c>
      <c r="C23" s="16"/>
      <c r="F23" s="82">
        <v>29271447</v>
      </c>
      <c r="H23" s="82">
        <v>42310.315210025401</v>
      </c>
      <c r="J23" s="81">
        <v>0.1953</v>
      </c>
      <c r="K23" s="81">
        <v>2.41E-2</v>
      </c>
    </row>
    <row r="24" spans="2:11">
      <c r="B24" t="s">
        <v>1966</v>
      </c>
      <c r="C24" t="s">
        <v>1967</v>
      </c>
      <c r="D24" t="s">
        <v>102</v>
      </c>
      <c r="E24" t="s">
        <v>244</v>
      </c>
      <c r="F24" s="78">
        <v>5753455</v>
      </c>
      <c r="G24" s="78">
        <v>21.637764000000001</v>
      </c>
      <c r="H24" s="78">
        <v>1244.9190147462</v>
      </c>
      <c r="I24" s="79">
        <v>0</v>
      </c>
      <c r="J24" s="79">
        <v>5.7000000000000002E-3</v>
      </c>
      <c r="K24" s="79">
        <v>6.9999999999999999E-4</v>
      </c>
    </row>
    <row r="25" spans="2:11">
      <c r="B25" t="s">
        <v>1968</v>
      </c>
      <c r="C25" t="s">
        <v>1969</v>
      </c>
      <c r="D25" t="s">
        <v>102</v>
      </c>
      <c r="E25" t="s">
        <v>244</v>
      </c>
      <c r="F25" s="78">
        <v>5781239</v>
      </c>
      <c r="G25" s="78">
        <v>75.530600000000007</v>
      </c>
      <c r="H25" s="78">
        <v>4366.6045041340003</v>
      </c>
      <c r="I25" s="79">
        <v>0</v>
      </c>
      <c r="J25" s="79">
        <v>2.0199999999999999E-2</v>
      </c>
      <c r="K25" s="79">
        <v>2.5000000000000001E-3</v>
      </c>
    </row>
    <row r="26" spans="2:11">
      <c r="B26" t="s">
        <v>1970</v>
      </c>
      <c r="C26" t="s">
        <v>1971</v>
      </c>
      <c r="D26" t="s">
        <v>106</v>
      </c>
      <c r="E26" t="s">
        <v>1866</v>
      </c>
      <c r="F26" s="78">
        <v>204000</v>
      </c>
      <c r="G26" s="78">
        <v>118.66</v>
      </c>
      <c r="H26" s="78">
        <v>855.94679040000005</v>
      </c>
      <c r="I26" s="79">
        <v>0</v>
      </c>
      <c r="J26" s="79">
        <v>4.0000000000000001E-3</v>
      </c>
      <c r="K26" s="79">
        <v>5.0000000000000001E-4</v>
      </c>
    </row>
    <row r="27" spans="2:11">
      <c r="B27" t="s">
        <v>1972</v>
      </c>
      <c r="C27" t="s">
        <v>1973</v>
      </c>
      <c r="D27" t="s">
        <v>102</v>
      </c>
      <c r="E27" t="s">
        <v>1974</v>
      </c>
      <c r="F27" s="78">
        <v>3960000</v>
      </c>
      <c r="G27" s="78">
        <v>98.95805</v>
      </c>
      <c r="H27" s="78">
        <v>3918.7387800000001</v>
      </c>
      <c r="I27" s="79">
        <v>0</v>
      </c>
      <c r="J27" s="79">
        <v>1.8100000000000002E-2</v>
      </c>
      <c r="K27" s="79">
        <v>2.2000000000000001E-3</v>
      </c>
    </row>
    <row r="28" spans="2:11">
      <c r="B28" t="s">
        <v>1975</v>
      </c>
      <c r="C28" t="s">
        <v>1976</v>
      </c>
      <c r="D28" t="s">
        <v>106</v>
      </c>
      <c r="E28" t="s">
        <v>244</v>
      </c>
      <c r="F28" s="78">
        <v>1395000</v>
      </c>
      <c r="G28" s="78">
        <v>292.44799999999998</v>
      </c>
      <c r="H28" s="78">
        <v>14425.640985599999</v>
      </c>
      <c r="I28" s="79">
        <v>0</v>
      </c>
      <c r="J28" s="79">
        <v>6.6600000000000006E-2</v>
      </c>
      <c r="K28" s="79">
        <v>8.2000000000000007E-3</v>
      </c>
    </row>
    <row r="29" spans="2:11">
      <c r="B29" t="s">
        <v>1977</v>
      </c>
      <c r="C29" t="s">
        <v>1978</v>
      </c>
      <c r="D29" t="s">
        <v>102</v>
      </c>
      <c r="E29" t="s">
        <v>244</v>
      </c>
      <c r="F29" s="78">
        <v>7423796</v>
      </c>
      <c r="G29" s="78">
        <v>68.491100000000003</v>
      </c>
      <c r="H29" s="78">
        <v>5084.6395421560001</v>
      </c>
      <c r="I29" s="79">
        <v>0</v>
      </c>
      <c r="J29" s="79">
        <v>2.35E-2</v>
      </c>
      <c r="K29" s="79">
        <v>2.8999999999999998E-3</v>
      </c>
    </row>
    <row r="30" spans="2:11">
      <c r="B30" t="s">
        <v>1979</v>
      </c>
      <c r="C30" t="s">
        <v>1980</v>
      </c>
      <c r="D30" t="s">
        <v>102</v>
      </c>
      <c r="E30" t="s">
        <v>1981</v>
      </c>
      <c r="F30" s="78">
        <v>2708339</v>
      </c>
      <c r="G30" s="78">
        <v>102.233</v>
      </c>
      <c r="H30" s="78">
        <v>2768.81620987</v>
      </c>
      <c r="I30" s="79">
        <v>1.2999999999999999E-3</v>
      </c>
      <c r="J30" s="79">
        <v>1.2800000000000001E-2</v>
      </c>
      <c r="K30" s="79">
        <v>1.6000000000000001E-3</v>
      </c>
    </row>
    <row r="31" spans="2:11">
      <c r="B31" t="s">
        <v>1982</v>
      </c>
      <c r="C31" t="s">
        <v>1983</v>
      </c>
      <c r="D31" t="s">
        <v>106</v>
      </c>
      <c r="E31" t="s">
        <v>1984</v>
      </c>
      <c r="F31" s="78">
        <v>1495315</v>
      </c>
      <c r="G31" s="78">
        <v>137.56299999999999</v>
      </c>
      <c r="H31" s="78">
        <v>7273.5526133191997</v>
      </c>
      <c r="I31" s="79">
        <v>0</v>
      </c>
      <c r="J31" s="79">
        <v>3.3599999999999998E-2</v>
      </c>
      <c r="K31" s="79">
        <v>4.1999999999999997E-3</v>
      </c>
    </row>
    <row r="32" spans="2:11">
      <c r="B32" t="s">
        <v>1985</v>
      </c>
      <c r="C32" t="s">
        <v>1986</v>
      </c>
      <c r="D32" t="s">
        <v>106</v>
      </c>
      <c r="E32" t="s">
        <v>244</v>
      </c>
      <c r="F32" s="78">
        <v>337500</v>
      </c>
      <c r="G32" s="78">
        <v>180.55099999999999</v>
      </c>
      <c r="H32" s="78">
        <v>2154.6956340000002</v>
      </c>
      <c r="I32" s="79">
        <v>1.6999999999999999E-3</v>
      </c>
      <c r="J32" s="79">
        <v>9.9000000000000008E-3</v>
      </c>
      <c r="K32" s="79">
        <v>1.1999999999999999E-3</v>
      </c>
    </row>
    <row r="33" spans="2:11">
      <c r="B33" t="s">
        <v>1987</v>
      </c>
      <c r="C33" t="s">
        <v>1988</v>
      </c>
      <c r="D33" t="s">
        <v>102</v>
      </c>
      <c r="E33" t="s">
        <v>1989</v>
      </c>
      <c r="F33" s="78">
        <v>212803</v>
      </c>
      <c r="G33" s="78">
        <v>101.86</v>
      </c>
      <c r="H33" s="78">
        <v>216.76113580000001</v>
      </c>
      <c r="I33" s="79">
        <v>0</v>
      </c>
      <c r="J33" s="79">
        <v>1E-3</v>
      </c>
      <c r="K33" s="79">
        <v>1E-4</v>
      </c>
    </row>
    <row r="34" spans="2:11">
      <c r="B34" s="80" t="s">
        <v>236</v>
      </c>
      <c r="C34" s="16"/>
      <c r="F34" s="82">
        <v>38895150.030000001</v>
      </c>
      <c r="H34" s="82">
        <v>153781.37683814811</v>
      </c>
      <c r="J34" s="81">
        <v>0.70979999999999999</v>
      </c>
      <c r="K34" s="81">
        <v>8.7800000000000003E-2</v>
      </c>
    </row>
    <row r="35" spans="2:11">
      <c r="B35" s="80" t="s">
        <v>1990</v>
      </c>
      <c r="C35" s="16"/>
      <c r="F35" s="82">
        <v>0</v>
      </c>
      <c r="H35" s="82">
        <v>0</v>
      </c>
      <c r="J35" s="81">
        <v>0</v>
      </c>
      <c r="K35" s="81">
        <v>0</v>
      </c>
    </row>
    <row r="36" spans="2:11">
      <c r="B36" t="s">
        <v>231</v>
      </c>
      <c r="C36" t="s">
        <v>231</v>
      </c>
      <c r="D36" t="s">
        <v>231</v>
      </c>
      <c r="F36" s="78">
        <v>0</v>
      </c>
      <c r="G36" s="78">
        <v>0</v>
      </c>
      <c r="H36" s="78">
        <v>0</v>
      </c>
      <c r="I36" s="79">
        <v>0</v>
      </c>
      <c r="J36" s="79">
        <v>0</v>
      </c>
      <c r="K36" s="79">
        <v>0</v>
      </c>
    </row>
    <row r="37" spans="2:11">
      <c r="B37" s="80" t="s">
        <v>1991</v>
      </c>
      <c r="C37" s="16"/>
      <c r="F37" s="82">
        <v>4824400.8099999996</v>
      </c>
      <c r="H37" s="82">
        <v>23951.03813650817</v>
      </c>
      <c r="J37" s="81">
        <v>0.1106</v>
      </c>
      <c r="K37" s="81">
        <v>1.37E-2</v>
      </c>
    </row>
    <row r="38" spans="2:11">
      <c r="B38" s="85" t="s">
        <v>2156</v>
      </c>
      <c r="C38" t="s">
        <v>1992</v>
      </c>
      <c r="D38" t="s">
        <v>106</v>
      </c>
      <c r="E38" t="s">
        <v>1993</v>
      </c>
      <c r="F38" s="78">
        <v>800.12</v>
      </c>
      <c r="G38" s="78">
        <v>168984.90230000002</v>
      </c>
      <c r="H38" s="78">
        <v>4780.9619529998399</v>
      </c>
      <c r="I38" s="79">
        <v>0</v>
      </c>
      <c r="J38" s="79">
        <v>2.2100000000000002E-2</v>
      </c>
      <c r="K38" s="79">
        <v>2.7000000000000001E-3</v>
      </c>
    </row>
    <row r="39" spans="2:11">
      <c r="B39" t="s">
        <v>1994</v>
      </c>
      <c r="C39" t="s">
        <v>1995</v>
      </c>
      <c r="D39" t="s">
        <v>102</v>
      </c>
      <c r="E39" t="s">
        <v>244</v>
      </c>
      <c r="F39" s="78">
        <v>3962288.66</v>
      </c>
      <c r="G39" s="78">
        <v>232.21700000000001</v>
      </c>
      <c r="H39" s="78">
        <v>9201.1078575922002</v>
      </c>
      <c r="I39" s="79">
        <v>0</v>
      </c>
      <c r="J39" s="79">
        <v>4.2500000000000003E-2</v>
      </c>
      <c r="K39" s="79">
        <v>5.3E-3</v>
      </c>
    </row>
    <row r="40" spans="2:11">
      <c r="B40" t="s">
        <v>1996</v>
      </c>
      <c r="C40" t="s">
        <v>1997</v>
      </c>
      <c r="D40" t="s">
        <v>102</v>
      </c>
      <c r="E40" t="s">
        <v>777</v>
      </c>
      <c r="F40" s="78">
        <v>1460.61</v>
      </c>
      <c r="G40" s="78">
        <v>136425.804</v>
      </c>
      <c r="H40" s="78">
        <v>1992.6489358044</v>
      </c>
      <c r="I40" s="79">
        <v>0</v>
      </c>
      <c r="J40" s="79">
        <v>9.1999999999999998E-3</v>
      </c>
      <c r="K40" s="79">
        <v>1.1000000000000001E-3</v>
      </c>
    </row>
    <row r="41" spans="2:11">
      <c r="B41" t="s">
        <v>1998</v>
      </c>
      <c r="C41" t="s">
        <v>1999</v>
      </c>
      <c r="D41" t="s">
        <v>102</v>
      </c>
      <c r="E41" t="s">
        <v>777</v>
      </c>
      <c r="F41" s="78">
        <v>858648.24</v>
      </c>
      <c r="G41" s="78">
        <v>232.21700000000001</v>
      </c>
      <c r="H41" s="78">
        <v>1993.9271834808001</v>
      </c>
      <c r="I41" s="79">
        <v>0</v>
      </c>
      <c r="J41" s="79">
        <v>9.1999999999999998E-3</v>
      </c>
      <c r="K41" s="79">
        <v>1.1000000000000001E-3</v>
      </c>
    </row>
    <row r="42" spans="2:11">
      <c r="B42" s="85" t="s">
        <v>2157</v>
      </c>
      <c r="C42" t="s">
        <v>2000</v>
      </c>
      <c r="D42" t="s">
        <v>106</v>
      </c>
      <c r="E42" t="s">
        <v>1993</v>
      </c>
      <c r="F42" s="78">
        <v>1203.18</v>
      </c>
      <c r="G42" s="78">
        <v>140615.11989999996</v>
      </c>
      <c r="H42" s="78">
        <v>5982.3922066309296</v>
      </c>
      <c r="I42" s="79">
        <v>0</v>
      </c>
      <c r="J42" s="79">
        <v>2.76E-2</v>
      </c>
      <c r="K42" s="79">
        <v>3.3999999999999998E-3</v>
      </c>
    </row>
    <row r="43" spans="2:11">
      <c r="B43" s="80" t="s">
        <v>2001</v>
      </c>
      <c r="C43" s="16"/>
      <c r="F43" s="82">
        <v>6816739</v>
      </c>
      <c r="H43" s="82">
        <v>19520.898223559201</v>
      </c>
      <c r="J43" s="81">
        <v>9.01E-2</v>
      </c>
      <c r="K43" s="81">
        <v>1.11E-2</v>
      </c>
    </row>
    <row r="44" spans="2:11">
      <c r="B44" t="s">
        <v>2002</v>
      </c>
      <c r="C44" t="s">
        <v>2003</v>
      </c>
      <c r="D44" t="s">
        <v>106</v>
      </c>
      <c r="E44" t="s">
        <v>244</v>
      </c>
      <c r="F44" s="78">
        <v>1209151</v>
      </c>
      <c r="G44" s="78">
        <v>89.314999999999998</v>
      </c>
      <c r="H44" s="78">
        <v>3818.7145705384</v>
      </c>
      <c r="I44" s="79">
        <v>0</v>
      </c>
      <c r="J44" s="79">
        <v>1.7600000000000001E-2</v>
      </c>
      <c r="K44" s="79">
        <v>2.2000000000000001E-3</v>
      </c>
    </row>
    <row r="45" spans="2:11">
      <c r="B45" t="s">
        <v>2004</v>
      </c>
      <c r="C45" t="s">
        <v>2005</v>
      </c>
      <c r="D45" t="s">
        <v>106</v>
      </c>
      <c r="E45" t="s">
        <v>261</v>
      </c>
      <c r="F45" s="78">
        <v>1407588</v>
      </c>
      <c r="G45" s="78">
        <v>14.685</v>
      </c>
      <c r="H45" s="78">
        <v>730.9063970208</v>
      </c>
      <c r="I45" s="79">
        <v>0</v>
      </c>
      <c r="J45" s="79">
        <v>3.3999999999999998E-3</v>
      </c>
      <c r="K45" s="79">
        <v>4.0000000000000002E-4</v>
      </c>
    </row>
    <row r="46" spans="2:11">
      <c r="B46" t="s">
        <v>2006</v>
      </c>
      <c r="C46" t="s">
        <v>2007</v>
      </c>
      <c r="D46" t="s">
        <v>106</v>
      </c>
      <c r="E46" t="s">
        <v>244</v>
      </c>
      <c r="F46" s="78">
        <v>1500000</v>
      </c>
      <c r="G46" s="78">
        <v>58.779499999999999</v>
      </c>
      <c r="H46" s="78">
        <v>3117.6646799999999</v>
      </c>
      <c r="I46" s="79">
        <v>0</v>
      </c>
      <c r="J46" s="79">
        <v>1.44E-2</v>
      </c>
      <c r="K46" s="79">
        <v>1.8E-3</v>
      </c>
    </row>
    <row r="47" spans="2:11">
      <c r="B47" t="s">
        <v>2008</v>
      </c>
      <c r="C47" t="s">
        <v>2009</v>
      </c>
      <c r="D47" t="s">
        <v>106</v>
      </c>
      <c r="E47" t="s">
        <v>244</v>
      </c>
      <c r="F47" s="78">
        <v>2700000</v>
      </c>
      <c r="G47" s="78">
        <v>124.158</v>
      </c>
      <c r="H47" s="78">
        <v>11853.612576</v>
      </c>
      <c r="I47" s="79">
        <v>0</v>
      </c>
      <c r="J47" s="79">
        <v>5.4699999999999999E-2</v>
      </c>
      <c r="K47" s="79">
        <v>6.7999999999999996E-3</v>
      </c>
    </row>
    <row r="48" spans="2:11">
      <c r="B48" s="80" t="s">
        <v>2010</v>
      </c>
      <c r="C48" s="16"/>
      <c r="F48" s="82">
        <v>27254010.219999999</v>
      </c>
      <c r="H48" s="82">
        <v>110309.44047808074</v>
      </c>
      <c r="J48" s="81">
        <v>0.50919999999999999</v>
      </c>
      <c r="K48" s="81">
        <v>6.3E-2</v>
      </c>
    </row>
    <row r="49" spans="2:11">
      <c r="B49" t="s">
        <v>2011</v>
      </c>
      <c r="C49" t="s">
        <v>2012</v>
      </c>
      <c r="D49" t="s">
        <v>110</v>
      </c>
      <c r="E49" t="s">
        <v>2013</v>
      </c>
      <c r="F49" s="78">
        <v>450000</v>
      </c>
      <c r="G49" s="78">
        <v>104.374084</v>
      </c>
      <c r="H49" s="78">
        <v>1610.2624931352</v>
      </c>
      <c r="I49" s="79">
        <v>0</v>
      </c>
      <c r="J49" s="79">
        <v>7.4000000000000003E-3</v>
      </c>
      <c r="K49" s="79">
        <v>8.9999999999999998E-4</v>
      </c>
    </row>
    <row r="50" spans="2:11">
      <c r="B50" t="s">
        <v>2014</v>
      </c>
      <c r="C50" t="s">
        <v>2015</v>
      </c>
      <c r="D50" t="s">
        <v>106</v>
      </c>
      <c r="E50" t="s">
        <v>2016</v>
      </c>
      <c r="F50" s="78">
        <v>300000</v>
      </c>
      <c r="G50" s="78">
        <v>81.41</v>
      </c>
      <c r="H50" s="78">
        <v>863.59727999999996</v>
      </c>
      <c r="I50" s="79">
        <v>0</v>
      </c>
      <c r="J50" s="79">
        <v>4.0000000000000001E-3</v>
      </c>
      <c r="K50" s="79">
        <v>5.0000000000000001E-4</v>
      </c>
    </row>
    <row r="51" spans="2:11">
      <c r="B51" t="s">
        <v>2017</v>
      </c>
      <c r="C51" t="s">
        <v>2018</v>
      </c>
      <c r="D51" t="s">
        <v>110</v>
      </c>
      <c r="E51" t="s">
        <v>244</v>
      </c>
      <c r="F51" s="78">
        <v>2461439</v>
      </c>
      <c r="G51" s="78">
        <v>91.260699999999957</v>
      </c>
      <c r="H51" s="78">
        <v>7701.3056405140296</v>
      </c>
      <c r="I51" s="79">
        <v>0</v>
      </c>
      <c r="J51" s="79">
        <v>3.5499999999999997E-2</v>
      </c>
      <c r="K51" s="79">
        <v>4.4000000000000003E-3</v>
      </c>
    </row>
    <row r="52" spans="2:11">
      <c r="B52" t="s">
        <v>2019</v>
      </c>
      <c r="C52" t="s">
        <v>2020</v>
      </c>
      <c r="D52" t="s">
        <v>106</v>
      </c>
      <c r="E52" t="s">
        <v>244</v>
      </c>
      <c r="F52" s="78">
        <v>2520417</v>
      </c>
      <c r="G52" s="78">
        <v>123.15292000000056</v>
      </c>
      <c r="H52" s="78">
        <v>10975.6277776078</v>
      </c>
      <c r="I52" s="79">
        <v>0</v>
      </c>
      <c r="J52" s="79">
        <v>5.0700000000000002E-2</v>
      </c>
      <c r="K52" s="79">
        <v>6.3E-3</v>
      </c>
    </row>
    <row r="53" spans="2:11">
      <c r="B53" t="s">
        <v>2021</v>
      </c>
      <c r="C53" t="s">
        <v>2022</v>
      </c>
      <c r="D53" t="s">
        <v>106</v>
      </c>
      <c r="E53" t="s">
        <v>2023</v>
      </c>
      <c r="F53" s="78">
        <v>1640250</v>
      </c>
      <c r="G53" s="78">
        <v>124.87</v>
      </c>
      <c r="H53" s="78">
        <v>7242.3650987999999</v>
      </c>
      <c r="I53" s="79">
        <v>0</v>
      </c>
      <c r="J53" s="79">
        <v>3.3399999999999999E-2</v>
      </c>
      <c r="K53" s="79">
        <v>4.1000000000000003E-3</v>
      </c>
    </row>
    <row r="54" spans="2:11">
      <c r="B54" t="s">
        <v>2024</v>
      </c>
      <c r="C54" t="s">
        <v>2025</v>
      </c>
      <c r="D54" t="s">
        <v>110</v>
      </c>
      <c r="E54" t="s">
        <v>244</v>
      </c>
      <c r="F54" s="78">
        <v>943988.97</v>
      </c>
      <c r="G54" s="78">
        <v>153.71529999999993</v>
      </c>
      <c r="H54" s="78">
        <v>4974.7985980407402</v>
      </c>
      <c r="I54" s="79">
        <v>0</v>
      </c>
      <c r="J54" s="79">
        <v>2.3E-2</v>
      </c>
      <c r="K54" s="79">
        <v>2.8E-3</v>
      </c>
    </row>
    <row r="55" spans="2:11">
      <c r="B55" t="s">
        <v>2026</v>
      </c>
      <c r="C55" t="s">
        <v>2027</v>
      </c>
      <c r="D55" t="s">
        <v>106</v>
      </c>
      <c r="E55" t="s">
        <v>244</v>
      </c>
      <c r="F55" s="78">
        <v>806457.74</v>
      </c>
      <c r="G55" s="78">
        <v>98.348000000000098</v>
      </c>
      <c r="H55" s="78">
        <v>2804.5255655660699</v>
      </c>
      <c r="I55" s="79">
        <v>0</v>
      </c>
      <c r="J55" s="79">
        <v>1.29E-2</v>
      </c>
      <c r="K55" s="79">
        <v>1.6000000000000001E-3</v>
      </c>
    </row>
    <row r="56" spans="2:11">
      <c r="B56" t="s">
        <v>2028</v>
      </c>
      <c r="C56" t="s">
        <v>2029</v>
      </c>
      <c r="D56" t="s">
        <v>106</v>
      </c>
      <c r="E56" t="s">
        <v>2030</v>
      </c>
      <c r="F56" s="78">
        <v>1757450</v>
      </c>
      <c r="G56" s="78">
        <v>87.886499999999998</v>
      </c>
      <c r="H56" s="78">
        <v>5461.5687364679998</v>
      </c>
      <c r="I56" s="79">
        <v>1.1999999999999999E-3</v>
      </c>
      <c r="J56" s="79">
        <v>2.52E-2</v>
      </c>
      <c r="K56" s="79">
        <v>3.0999999999999999E-3</v>
      </c>
    </row>
    <row r="57" spans="2:11">
      <c r="B57" t="s">
        <v>2031</v>
      </c>
      <c r="C57" t="s">
        <v>2032</v>
      </c>
      <c r="D57" t="s">
        <v>106</v>
      </c>
      <c r="E57" t="s">
        <v>244</v>
      </c>
      <c r="F57" s="78">
        <v>1812318.59</v>
      </c>
      <c r="G57" s="78">
        <v>96.295200000000051</v>
      </c>
      <c r="H57" s="78">
        <v>6170.9416672634798</v>
      </c>
      <c r="I57" s="79">
        <v>0</v>
      </c>
      <c r="J57" s="79">
        <v>2.8500000000000001E-2</v>
      </c>
      <c r="K57" s="79">
        <v>3.5000000000000001E-3</v>
      </c>
    </row>
    <row r="58" spans="2:11">
      <c r="B58" t="s">
        <v>2033</v>
      </c>
      <c r="C58" t="s">
        <v>2034</v>
      </c>
      <c r="D58" t="s">
        <v>110</v>
      </c>
      <c r="E58" t="s">
        <v>244</v>
      </c>
      <c r="F58" s="78">
        <v>1320300</v>
      </c>
      <c r="G58" s="78">
        <v>62.665999999999997</v>
      </c>
      <c r="H58" s="78">
        <v>2836.5868424231999</v>
      </c>
      <c r="I58" s="79">
        <v>0</v>
      </c>
      <c r="J58" s="79">
        <v>1.3100000000000001E-2</v>
      </c>
      <c r="K58" s="79">
        <v>1.6000000000000001E-3</v>
      </c>
    </row>
    <row r="59" spans="2:11">
      <c r="B59" t="s">
        <v>2035</v>
      </c>
      <c r="C59" t="s">
        <v>2036</v>
      </c>
      <c r="D59" t="s">
        <v>106</v>
      </c>
      <c r="E59" t="s">
        <v>628</v>
      </c>
      <c r="F59" s="78">
        <v>143218</v>
      </c>
      <c r="G59" s="78">
        <v>111.63</v>
      </c>
      <c r="H59" s="78">
        <v>565.3153600224</v>
      </c>
      <c r="I59" s="79">
        <v>0</v>
      </c>
      <c r="J59" s="79">
        <v>2.5999999999999999E-3</v>
      </c>
      <c r="K59" s="79">
        <v>2.9999999999999997E-4</v>
      </c>
    </row>
    <row r="60" spans="2:11">
      <c r="B60" t="s">
        <v>2037</v>
      </c>
      <c r="C60" t="s">
        <v>2038</v>
      </c>
      <c r="D60" t="s">
        <v>106</v>
      </c>
      <c r="E60" t="s">
        <v>2039</v>
      </c>
      <c r="F60" s="78">
        <v>1012116</v>
      </c>
      <c r="G60" s="78">
        <v>90.93</v>
      </c>
      <c r="H60" s="78">
        <v>3254.2411906368002</v>
      </c>
      <c r="I60" s="79">
        <v>0</v>
      </c>
      <c r="J60" s="79">
        <v>1.4999999999999999E-2</v>
      </c>
      <c r="K60" s="79">
        <v>1.9E-3</v>
      </c>
    </row>
    <row r="61" spans="2:11">
      <c r="B61" t="s">
        <v>2040</v>
      </c>
      <c r="C61" t="s">
        <v>2041</v>
      </c>
      <c r="D61" t="s">
        <v>106</v>
      </c>
      <c r="E61" t="s">
        <v>2042</v>
      </c>
      <c r="F61" s="78">
        <v>180000</v>
      </c>
      <c r="G61" s="78">
        <v>167.81</v>
      </c>
      <c r="H61" s="78">
        <v>1068.077088</v>
      </c>
      <c r="I61" s="79">
        <v>0</v>
      </c>
      <c r="J61" s="79">
        <v>4.8999999999999998E-3</v>
      </c>
      <c r="K61" s="79">
        <v>5.9999999999999995E-4</v>
      </c>
    </row>
    <row r="62" spans="2:11">
      <c r="B62" t="s">
        <v>2043</v>
      </c>
      <c r="C62" t="s">
        <v>2044</v>
      </c>
      <c r="D62" t="s">
        <v>106</v>
      </c>
      <c r="E62" t="s">
        <v>2045</v>
      </c>
      <c r="F62" s="78">
        <v>885000</v>
      </c>
      <c r="G62" s="78">
        <v>84.578000000000003</v>
      </c>
      <c r="H62" s="78">
        <v>2646.7501007999999</v>
      </c>
      <c r="I62" s="79">
        <v>0</v>
      </c>
      <c r="J62" s="79">
        <v>1.2200000000000001E-2</v>
      </c>
      <c r="K62" s="79">
        <v>1.5E-3</v>
      </c>
    </row>
    <row r="63" spans="2:11">
      <c r="B63" t="s">
        <v>2046</v>
      </c>
      <c r="C63" t="s">
        <v>2047</v>
      </c>
      <c r="D63" t="s">
        <v>110</v>
      </c>
      <c r="E63" t="s">
        <v>1052</v>
      </c>
      <c r="F63" s="78">
        <v>110000</v>
      </c>
      <c r="G63" s="78">
        <v>97.51</v>
      </c>
      <c r="H63" s="78">
        <v>367.73361240000003</v>
      </c>
      <c r="I63" s="79">
        <v>0</v>
      </c>
      <c r="J63" s="79">
        <v>1.6999999999999999E-3</v>
      </c>
      <c r="K63" s="79">
        <v>2.0000000000000001E-4</v>
      </c>
    </row>
    <row r="64" spans="2:11">
      <c r="B64" t="s">
        <v>2048</v>
      </c>
      <c r="C64" t="s">
        <v>2049</v>
      </c>
      <c r="D64" t="s">
        <v>106</v>
      </c>
      <c r="E64" t="s">
        <v>2050</v>
      </c>
      <c r="F64" s="78">
        <v>202466.02</v>
      </c>
      <c r="G64" s="78">
        <v>112.91</v>
      </c>
      <c r="H64" s="78">
        <v>808.345098931552</v>
      </c>
      <c r="I64" s="79">
        <v>0</v>
      </c>
      <c r="J64" s="79">
        <v>3.7000000000000002E-3</v>
      </c>
      <c r="K64" s="79">
        <v>5.0000000000000001E-4</v>
      </c>
    </row>
    <row r="65" spans="2:11">
      <c r="B65" t="s">
        <v>2051</v>
      </c>
      <c r="C65" t="s">
        <v>2052</v>
      </c>
      <c r="D65" t="s">
        <v>110</v>
      </c>
      <c r="E65" t="s">
        <v>2053</v>
      </c>
      <c r="F65" s="78">
        <v>578363.9</v>
      </c>
      <c r="G65" s="78">
        <v>107.7199999999999</v>
      </c>
      <c r="H65" s="78">
        <v>2135.9398025154701</v>
      </c>
      <c r="I65" s="79">
        <v>0</v>
      </c>
      <c r="J65" s="79">
        <v>9.9000000000000008E-3</v>
      </c>
      <c r="K65" s="79">
        <v>1.1999999999999999E-3</v>
      </c>
    </row>
    <row r="66" spans="2:11">
      <c r="B66" t="s">
        <v>2054</v>
      </c>
      <c r="C66" t="s">
        <v>2055</v>
      </c>
      <c r="D66" t="s">
        <v>106</v>
      </c>
      <c r="E66" t="s">
        <v>244</v>
      </c>
      <c r="F66" s="78">
        <v>4000000</v>
      </c>
      <c r="G66" s="78">
        <v>174.91489999999999</v>
      </c>
      <c r="H66" s="78">
        <v>24739.963456000001</v>
      </c>
      <c r="I66" s="79">
        <v>0</v>
      </c>
      <c r="J66" s="79">
        <v>0.1142</v>
      </c>
      <c r="K66" s="79">
        <v>1.41E-2</v>
      </c>
    </row>
    <row r="67" spans="2:11">
      <c r="B67" t="s">
        <v>2056</v>
      </c>
      <c r="C67" t="s">
        <v>2057</v>
      </c>
      <c r="D67" t="s">
        <v>106</v>
      </c>
      <c r="E67" t="s">
        <v>244</v>
      </c>
      <c r="F67" s="78">
        <v>3408225</v>
      </c>
      <c r="G67" s="78">
        <v>102.81100000000001</v>
      </c>
      <c r="H67" s="78">
        <v>12390.250803995999</v>
      </c>
      <c r="I67" s="79">
        <v>4.3E-3</v>
      </c>
      <c r="J67" s="79">
        <v>5.7200000000000001E-2</v>
      </c>
      <c r="K67" s="79">
        <v>7.1000000000000004E-3</v>
      </c>
    </row>
    <row r="68" spans="2:11">
      <c r="B68" t="s">
        <v>2058</v>
      </c>
      <c r="C68" t="s">
        <v>2059</v>
      </c>
      <c r="D68" t="s">
        <v>106</v>
      </c>
      <c r="E68" t="s">
        <v>2060</v>
      </c>
      <c r="F68" s="78">
        <v>2212000</v>
      </c>
      <c r="G68" s="78">
        <v>123.35299999999999</v>
      </c>
      <c r="H68" s="78">
        <v>9648.2177209599995</v>
      </c>
      <c r="I68" s="79">
        <v>0</v>
      </c>
      <c r="J68" s="79">
        <v>4.4499999999999998E-2</v>
      </c>
      <c r="K68" s="79">
        <v>5.4999999999999997E-3</v>
      </c>
    </row>
    <row r="69" spans="2:11">
      <c r="B69" t="s">
        <v>2061</v>
      </c>
      <c r="C69" t="s">
        <v>2062</v>
      </c>
      <c r="D69" t="s">
        <v>106</v>
      </c>
      <c r="E69" t="s">
        <v>2063</v>
      </c>
      <c r="F69" s="78">
        <v>510000</v>
      </c>
      <c r="G69" s="78">
        <v>113.29</v>
      </c>
      <c r="H69" s="78">
        <v>2043.0265440000001</v>
      </c>
      <c r="I69" s="79">
        <v>0</v>
      </c>
      <c r="J69" s="79">
        <v>9.4000000000000004E-3</v>
      </c>
      <c r="K69" s="79">
        <v>1.1999999999999999E-3</v>
      </c>
    </row>
    <row r="70" spans="2:11">
      <c r="B70" t="s">
        <v>238</v>
      </c>
      <c r="C70" s="16"/>
    </row>
    <row r="71" spans="2:11">
      <c r="B71" t="s">
        <v>316</v>
      </c>
      <c r="C71" s="16"/>
    </row>
    <row r="72" spans="2:11">
      <c r="B72" t="s">
        <v>317</v>
      </c>
      <c r="C72" s="16"/>
    </row>
    <row r="73" spans="2:11">
      <c r="B73" t="s">
        <v>318</v>
      </c>
      <c r="C73" s="16"/>
    </row>
    <row r="74" spans="2:11"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109" t="s">
        <v>136</v>
      </c>
      <c r="C6" s="110"/>
      <c r="D6" s="110"/>
      <c r="E6" s="110"/>
      <c r="F6" s="110"/>
      <c r="G6" s="110"/>
      <c r="H6" s="110"/>
      <c r="I6" s="110"/>
      <c r="J6" s="110"/>
      <c r="K6" s="110"/>
      <c r="L6" s="111"/>
    </row>
    <row r="7" spans="2:59" ht="26.25" customHeight="1">
      <c r="B7" s="109" t="s">
        <v>141</v>
      </c>
      <c r="C7" s="110"/>
      <c r="D7" s="110"/>
      <c r="E7" s="110"/>
      <c r="F7" s="110"/>
      <c r="G7" s="110"/>
      <c r="H7" s="110"/>
      <c r="I7" s="110"/>
      <c r="J7" s="110"/>
      <c r="K7" s="110"/>
      <c r="L7" s="111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224323</v>
      </c>
      <c r="H11" s="7"/>
      <c r="I11" s="76">
        <v>31.711530610000001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2064</v>
      </c>
      <c r="C12" s="16"/>
      <c r="D12" s="16"/>
      <c r="G12" s="82">
        <v>224323</v>
      </c>
      <c r="I12" s="82">
        <v>31.711530610000001</v>
      </c>
      <c r="K12" s="81">
        <v>1</v>
      </c>
      <c r="L12" s="81">
        <v>0</v>
      </c>
    </row>
    <row r="13" spans="2:59">
      <c r="B13" t="s">
        <v>2065</v>
      </c>
      <c r="C13" t="s">
        <v>2066</v>
      </c>
      <c r="D13" t="s">
        <v>1283</v>
      </c>
      <c r="E13" t="s">
        <v>102</v>
      </c>
      <c r="F13" t="s">
        <v>2067</v>
      </c>
      <c r="G13" s="78">
        <v>7305</v>
      </c>
      <c r="H13" s="78">
        <v>18.960999999999999</v>
      </c>
      <c r="I13" s="78">
        <v>1.3851010500000001</v>
      </c>
      <c r="J13" s="79">
        <v>0</v>
      </c>
      <c r="K13" s="79">
        <v>4.3700000000000003E-2</v>
      </c>
      <c r="L13" s="79">
        <v>0</v>
      </c>
    </row>
    <row r="14" spans="2:59">
      <c r="B14" t="s">
        <v>2068</v>
      </c>
      <c r="C14" t="s">
        <v>2069</v>
      </c>
      <c r="D14" t="s">
        <v>1317</v>
      </c>
      <c r="E14" t="s">
        <v>102</v>
      </c>
      <c r="F14" t="s">
        <v>2070</v>
      </c>
      <c r="G14" s="78">
        <v>102000</v>
      </c>
      <c r="H14" s="78">
        <v>1E-3</v>
      </c>
      <c r="I14" s="78">
        <v>1.0200000000000001E-3</v>
      </c>
      <c r="J14" s="79">
        <v>0</v>
      </c>
      <c r="K14" s="79">
        <v>0</v>
      </c>
      <c r="L14" s="79">
        <v>0</v>
      </c>
    </row>
    <row r="15" spans="2:59">
      <c r="B15" t="s">
        <v>2071</v>
      </c>
      <c r="C15" t="s">
        <v>2072</v>
      </c>
      <c r="D15" t="s">
        <v>1317</v>
      </c>
      <c r="E15" t="s">
        <v>102</v>
      </c>
      <c r="F15" t="s">
        <v>2070</v>
      </c>
      <c r="G15" s="78">
        <v>102000</v>
      </c>
      <c r="H15" s="78">
        <v>1E-3</v>
      </c>
      <c r="I15" s="78">
        <v>1.0200000000000001E-3</v>
      </c>
      <c r="J15" s="79">
        <v>0</v>
      </c>
      <c r="K15" s="79">
        <v>0</v>
      </c>
      <c r="L15" s="79">
        <v>0</v>
      </c>
    </row>
    <row r="16" spans="2:59">
      <c r="B16" t="s">
        <v>2073</v>
      </c>
      <c r="C16" t="s">
        <v>2074</v>
      </c>
      <c r="D16" t="s">
        <v>127</v>
      </c>
      <c r="E16" t="s">
        <v>102</v>
      </c>
      <c r="F16" t="s">
        <v>497</v>
      </c>
      <c r="G16" s="78">
        <v>13018</v>
      </c>
      <c r="H16" s="78">
        <v>232.94200000000001</v>
      </c>
      <c r="I16" s="78">
        <v>30.32438956</v>
      </c>
      <c r="J16" s="79">
        <v>0</v>
      </c>
      <c r="K16" s="79">
        <v>0.95630000000000004</v>
      </c>
      <c r="L16" s="79">
        <v>0</v>
      </c>
    </row>
    <row r="17" spans="2:12">
      <c r="B17" s="80" t="s">
        <v>1787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238</v>
      </c>
      <c r="C19" s="16"/>
      <c r="D19" s="16"/>
    </row>
    <row r="20" spans="2:12">
      <c r="B20" t="s">
        <v>316</v>
      </c>
      <c r="C20" s="16"/>
      <c r="D20" s="16"/>
    </row>
    <row r="21" spans="2:12">
      <c r="B21" t="s">
        <v>317</v>
      </c>
      <c r="C21" s="16"/>
      <c r="D21" s="16"/>
    </row>
    <row r="22" spans="2:12">
      <c r="B22" t="s">
        <v>318</v>
      </c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109" t="s">
        <v>136</v>
      </c>
      <c r="C6" s="110"/>
      <c r="D6" s="110"/>
      <c r="E6" s="110"/>
      <c r="F6" s="110"/>
      <c r="G6" s="110"/>
      <c r="H6" s="110"/>
      <c r="I6" s="110"/>
      <c r="J6" s="110"/>
      <c r="K6" s="110"/>
      <c r="L6" s="111"/>
    </row>
    <row r="7" spans="2:52" ht="26.25" customHeight="1">
      <c r="B7" s="109" t="s">
        <v>142</v>
      </c>
      <c r="C7" s="110"/>
      <c r="D7" s="110"/>
      <c r="E7" s="110"/>
      <c r="F7" s="110"/>
      <c r="G7" s="110"/>
      <c r="H7" s="110"/>
      <c r="I7" s="110"/>
      <c r="J7" s="110"/>
      <c r="K7" s="110"/>
      <c r="L7" s="111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1788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1789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2075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1790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1029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236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1788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1791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1790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1792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1029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231</v>
      </c>
      <c r="C33" t="s">
        <v>231</v>
      </c>
      <c r="D33" t="s">
        <v>231</v>
      </c>
      <c r="E33" t="s">
        <v>231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C34" s="16"/>
      <c r="D34" s="16"/>
    </row>
    <row r="35" spans="2:12">
      <c r="B35" t="s">
        <v>316</v>
      </c>
      <c r="C35" s="16"/>
      <c r="D35" s="16"/>
    </row>
    <row r="36" spans="2:12">
      <c r="B36" t="s">
        <v>317</v>
      </c>
      <c r="C36" s="16"/>
      <c r="D36" s="16"/>
    </row>
    <row r="37" spans="2:12">
      <c r="B37" t="s">
        <v>318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topLeftCell="A24" workbookViewId="0">
      <selection activeCell="B38" sqref="B38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99" t="s">
        <v>47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100268.533525074</v>
      </c>
      <c r="K11" s="77">
        <v>1</v>
      </c>
      <c r="L11" s="77">
        <v>5.7200000000000001E-2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100268.533525074</v>
      </c>
      <c r="K12" s="81">
        <v>1</v>
      </c>
      <c r="L12" s="81">
        <v>5.7200000000000001E-2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69289.805869999997</v>
      </c>
      <c r="K13" s="81">
        <v>0.69099999999999995</v>
      </c>
      <c r="L13" s="81">
        <v>3.95E-2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69289.805869999997</v>
      </c>
      <c r="K14" s="79">
        <v>0.69099999999999995</v>
      </c>
      <c r="L14" s="79">
        <v>3.95E-2</v>
      </c>
    </row>
    <row r="15" spans="2:13">
      <c r="B15" s="80" t="s">
        <v>215</v>
      </c>
      <c r="C15" s="26"/>
      <c r="D15" s="27"/>
      <c r="E15" s="27"/>
      <c r="F15" s="27"/>
      <c r="G15" s="27"/>
      <c r="H15" s="27"/>
      <c r="I15" s="81">
        <v>0</v>
      </c>
      <c r="J15" s="82">
        <v>30978.727655073999</v>
      </c>
      <c r="K15" s="81">
        <v>0.309</v>
      </c>
      <c r="L15" s="81">
        <v>1.77E-2</v>
      </c>
    </row>
    <row r="16" spans="2:13">
      <c r="B16" t="s">
        <v>216</v>
      </c>
      <c r="C16" t="s">
        <v>217</v>
      </c>
      <c r="D16" t="s">
        <v>212</v>
      </c>
      <c r="E16" t="s">
        <v>213</v>
      </c>
      <c r="F16" t="s">
        <v>214</v>
      </c>
      <c r="G16" t="s">
        <v>206</v>
      </c>
      <c r="H16" s="79">
        <v>0</v>
      </c>
      <c r="I16" s="79">
        <v>0</v>
      </c>
      <c r="J16" s="78">
        <v>3.5574870000000001E-2</v>
      </c>
      <c r="K16" s="79">
        <v>0</v>
      </c>
      <c r="L16" s="79">
        <v>0</v>
      </c>
    </row>
    <row r="17" spans="2:12">
      <c r="B17" t="s">
        <v>218</v>
      </c>
      <c r="C17" t="s">
        <v>219</v>
      </c>
      <c r="D17" t="s">
        <v>212</v>
      </c>
      <c r="E17" t="s">
        <v>213</v>
      </c>
      <c r="F17" t="s">
        <v>214</v>
      </c>
      <c r="G17" t="s">
        <v>106</v>
      </c>
      <c r="H17" s="79">
        <v>0</v>
      </c>
      <c r="I17" s="79">
        <v>0</v>
      </c>
      <c r="J17" s="78">
        <v>25555.372375520001</v>
      </c>
      <c r="K17" s="79">
        <v>0.25490000000000002</v>
      </c>
      <c r="L17" s="79">
        <v>1.46E-2</v>
      </c>
    </row>
    <row r="18" spans="2:12">
      <c r="B18" t="s">
        <v>220</v>
      </c>
      <c r="C18" t="s">
        <v>221</v>
      </c>
      <c r="D18" t="s">
        <v>212</v>
      </c>
      <c r="E18" t="s">
        <v>213</v>
      </c>
      <c r="F18" t="s">
        <v>214</v>
      </c>
      <c r="G18" t="s">
        <v>205</v>
      </c>
      <c r="H18" s="79">
        <v>0</v>
      </c>
      <c r="I18" s="79">
        <v>0</v>
      </c>
      <c r="J18" s="78">
        <v>4.6675029419999996</v>
      </c>
      <c r="K18" s="79">
        <v>0</v>
      </c>
      <c r="L18" s="79">
        <v>0</v>
      </c>
    </row>
    <row r="19" spans="2:12">
      <c r="B19" t="s">
        <v>222</v>
      </c>
      <c r="C19" t="s">
        <v>223</v>
      </c>
      <c r="D19" t="s">
        <v>212</v>
      </c>
      <c r="E19" t="s">
        <v>213</v>
      </c>
      <c r="F19" t="s">
        <v>214</v>
      </c>
      <c r="G19" t="s">
        <v>110</v>
      </c>
      <c r="H19" s="79">
        <v>0</v>
      </c>
      <c r="I19" s="79">
        <v>0</v>
      </c>
      <c r="J19" s="78">
        <v>4853.0925675239996</v>
      </c>
      <c r="K19" s="79">
        <v>4.8399999999999999E-2</v>
      </c>
      <c r="L19" s="79">
        <v>2.8E-3</v>
      </c>
    </row>
    <row r="20" spans="2:12">
      <c r="B20" t="s">
        <v>224</v>
      </c>
      <c r="C20" t="s">
        <v>225</v>
      </c>
      <c r="D20" t="s">
        <v>212</v>
      </c>
      <c r="E20" t="s">
        <v>213</v>
      </c>
      <c r="F20" t="s">
        <v>214</v>
      </c>
      <c r="G20" t="s">
        <v>207</v>
      </c>
      <c r="H20" s="79">
        <v>0</v>
      </c>
      <c r="I20" s="79">
        <v>0</v>
      </c>
      <c r="J20" s="78">
        <v>0.38535912</v>
      </c>
      <c r="K20" s="79">
        <v>0</v>
      </c>
      <c r="L20" s="79">
        <v>0</v>
      </c>
    </row>
    <row r="21" spans="2:12">
      <c r="B21" t="s">
        <v>226</v>
      </c>
      <c r="C21" t="s">
        <v>227</v>
      </c>
      <c r="D21" t="s">
        <v>212</v>
      </c>
      <c r="E21" t="s">
        <v>213</v>
      </c>
      <c r="F21" t="s">
        <v>214</v>
      </c>
      <c r="G21" t="s">
        <v>113</v>
      </c>
      <c r="H21" s="79">
        <v>0</v>
      </c>
      <c r="I21" s="79">
        <v>0</v>
      </c>
      <c r="J21" s="78">
        <v>45.152745101999997</v>
      </c>
      <c r="K21" s="79">
        <v>5.0000000000000001E-4</v>
      </c>
      <c r="L21" s="79">
        <v>0</v>
      </c>
    </row>
    <row r="22" spans="2:12">
      <c r="B22" t="s">
        <v>228</v>
      </c>
      <c r="C22" t="s">
        <v>229</v>
      </c>
      <c r="D22" t="s">
        <v>212</v>
      </c>
      <c r="E22" t="s">
        <v>213</v>
      </c>
      <c r="F22" t="s">
        <v>214</v>
      </c>
      <c r="G22" t="s">
        <v>204</v>
      </c>
      <c r="H22" s="79">
        <v>0</v>
      </c>
      <c r="I22" s="79">
        <v>0</v>
      </c>
      <c r="J22" s="78">
        <v>520.02152999600003</v>
      </c>
      <c r="K22" s="79">
        <v>5.1999999999999998E-3</v>
      </c>
      <c r="L22" s="79">
        <v>2.9999999999999997E-4</v>
      </c>
    </row>
    <row r="23" spans="2:12">
      <c r="B23" s="80" t="s">
        <v>230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231</v>
      </c>
      <c r="C24" t="s">
        <v>231</v>
      </c>
      <c r="D24" s="16"/>
      <c r="E24" t="s">
        <v>231</v>
      </c>
      <c r="G24" t="s">
        <v>231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231</v>
      </c>
      <c r="C26" t="s">
        <v>231</v>
      </c>
      <c r="D26" s="16"/>
      <c r="E26" t="s">
        <v>231</v>
      </c>
      <c r="G26" t="s">
        <v>231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233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231</v>
      </c>
      <c r="C28" t="s">
        <v>231</v>
      </c>
      <c r="D28" s="16"/>
      <c r="E28" t="s">
        <v>231</v>
      </c>
      <c r="G28" t="s">
        <v>231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234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231</v>
      </c>
      <c r="C30" t="s">
        <v>231</v>
      </c>
      <c r="D30" s="16"/>
      <c r="E30" t="s">
        <v>231</v>
      </c>
      <c r="G30" t="s">
        <v>231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235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231</v>
      </c>
      <c r="C32" t="s">
        <v>231</v>
      </c>
      <c r="D32" s="16"/>
      <c r="E32" t="s">
        <v>231</v>
      </c>
      <c r="G32" t="s">
        <v>231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231</v>
      </c>
      <c r="C35" t="s">
        <v>231</v>
      </c>
      <c r="D35" s="16"/>
      <c r="E35" t="s">
        <v>231</v>
      </c>
      <c r="G35" t="s">
        <v>231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235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231</v>
      </c>
      <c r="C37" t="s">
        <v>231</v>
      </c>
      <c r="D37" s="16"/>
      <c r="E37" t="s">
        <v>231</v>
      </c>
      <c r="G37" t="s">
        <v>231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238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109" t="s">
        <v>136</v>
      </c>
      <c r="C6" s="110"/>
      <c r="D6" s="110"/>
      <c r="E6" s="110"/>
      <c r="F6" s="110"/>
      <c r="G6" s="110"/>
      <c r="H6" s="110"/>
      <c r="I6" s="110"/>
      <c r="J6" s="110"/>
      <c r="K6" s="111"/>
    </row>
    <row r="7" spans="2:49" ht="26.25" customHeight="1">
      <c r="B7" s="109" t="s">
        <v>143</v>
      </c>
      <c r="C7" s="110"/>
      <c r="D7" s="110"/>
      <c r="E7" s="110"/>
      <c r="F7" s="110"/>
      <c r="G7" s="110"/>
      <c r="H7" s="110"/>
      <c r="I7" s="110"/>
      <c r="J7" s="110"/>
      <c r="K7" s="111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-69660000</v>
      </c>
      <c r="H11" s="7"/>
      <c r="I11" s="76">
        <v>-16373.14183</v>
      </c>
      <c r="J11" s="77">
        <v>1</v>
      </c>
      <c r="K11" s="77">
        <v>-9.2999999999999992E-3</v>
      </c>
      <c r="AW11" s="16"/>
    </row>
    <row r="12" spans="2:49">
      <c r="B12" s="80" t="s">
        <v>208</v>
      </c>
      <c r="C12" s="16"/>
      <c r="D12" s="16"/>
      <c r="G12" s="82">
        <v>-69660000</v>
      </c>
      <c r="I12" s="82">
        <v>-16373.14183</v>
      </c>
      <c r="J12" s="81">
        <v>1</v>
      </c>
      <c r="K12" s="81">
        <v>-9.2999999999999992E-3</v>
      </c>
    </row>
    <row r="13" spans="2:49">
      <c r="B13" s="80" t="s">
        <v>1788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1789</v>
      </c>
      <c r="C15" s="16"/>
      <c r="D15" s="16"/>
      <c r="G15" s="82">
        <v>-69660000</v>
      </c>
      <c r="I15" s="82">
        <v>-16373.14183</v>
      </c>
      <c r="J15" s="81">
        <v>1</v>
      </c>
      <c r="K15" s="81">
        <v>-9.2999999999999992E-3</v>
      </c>
    </row>
    <row r="16" spans="2:49">
      <c r="B16" t="s">
        <v>2076</v>
      </c>
      <c r="C16" t="s">
        <v>2077</v>
      </c>
      <c r="D16" t="s">
        <v>123</v>
      </c>
      <c r="E16" t="s">
        <v>110</v>
      </c>
      <c r="F16" t="s">
        <v>527</v>
      </c>
      <c r="G16" s="78">
        <v>-3070000</v>
      </c>
      <c r="H16" s="78">
        <v>14.5852778501629</v>
      </c>
      <c r="I16" s="78">
        <v>-447.76803000000098</v>
      </c>
      <c r="J16" s="79">
        <v>2.7300000000000001E-2</v>
      </c>
      <c r="K16" s="79">
        <v>-2.9999999999999997E-4</v>
      </c>
    </row>
    <row r="17" spans="2:11">
      <c r="B17" t="s">
        <v>2078</v>
      </c>
      <c r="C17" t="s">
        <v>2079</v>
      </c>
      <c r="D17" t="s">
        <v>123</v>
      </c>
      <c r="E17" t="s">
        <v>106</v>
      </c>
      <c r="F17" t="s">
        <v>527</v>
      </c>
      <c r="G17" s="78">
        <v>-60880000</v>
      </c>
      <c r="H17" s="78">
        <v>26.111779073587385</v>
      </c>
      <c r="I17" s="78">
        <v>-15896.8511</v>
      </c>
      <c r="J17" s="79">
        <v>0.97089999999999999</v>
      </c>
      <c r="K17" s="79">
        <v>-9.1000000000000004E-3</v>
      </c>
    </row>
    <row r="18" spans="2:11">
      <c r="B18" t="s">
        <v>2080</v>
      </c>
      <c r="C18" t="s">
        <v>2081</v>
      </c>
      <c r="D18" t="s">
        <v>123</v>
      </c>
      <c r="E18" t="s">
        <v>106</v>
      </c>
      <c r="F18" t="s">
        <v>2082</v>
      </c>
      <c r="G18" s="78">
        <v>-5710000</v>
      </c>
      <c r="H18" s="78">
        <v>0.4995218914185639</v>
      </c>
      <c r="I18" s="78">
        <v>-28.5227</v>
      </c>
      <c r="J18" s="79">
        <v>1.6999999999999999E-3</v>
      </c>
      <c r="K18" s="79">
        <v>0</v>
      </c>
    </row>
    <row r="19" spans="2:11">
      <c r="B19" s="80" t="s">
        <v>2075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1790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1029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231</v>
      </c>
      <c r="C24" t="s">
        <v>231</v>
      </c>
      <c r="D24" t="s">
        <v>231</v>
      </c>
      <c r="E24" t="s">
        <v>231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236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s="80" t="s">
        <v>1788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1791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1790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1029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231</v>
      </c>
      <c r="C33" t="s">
        <v>231</v>
      </c>
      <c r="D33" t="s">
        <v>231</v>
      </c>
      <c r="E33" t="s">
        <v>231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t="s">
        <v>238</v>
      </c>
      <c r="C34" s="16"/>
      <c r="D34" s="16"/>
    </row>
    <row r="35" spans="2:11">
      <c r="B35" t="s">
        <v>316</v>
      </c>
      <c r="C35" s="16"/>
      <c r="D35" s="16"/>
    </row>
    <row r="36" spans="2:11">
      <c r="B36" t="s">
        <v>317</v>
      </c>
      <c r="C36" s="16"/>
      <c r="D36" s="16"/>
    </row>
    <row r="37" spans="2:11">
      <c r="B37" t="s">
        <v>318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109" t="s">
        <v>136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1"/>
    </row>
    <row r="7" spans="2:78" ht="26.25" customHeight="1">
      <c r="B7" s="109" t="s">
        <v>145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1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1.65</v>
      </c>
      <c r="I11" s="7"/>
      <c r="J11" s="7"/>
      <c r="K11" s="77">
        <v>2.1899999999999999E-2</v>
      </c>
      <c r="L11" s="76">
        <v>538280.93999999994</v>
      </c>
      <c r="M11" s="7"/>
      <c r="N11" s="76">
        <v>578.65750409400005</v>
      </c>
      <c r="O11" s="7"/>
      <c r="P11" s="77">
        <v>1</v>
      </c>
      <c r="Q11" s="77">
        <v>2.9999999999999997E-4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1.65</v>
      </c>
      <c r="K12" s="81">
        <v>2.1899999999999999E-2</v>
      </c>
      <c r="L12" s="82">
        <v>538235.93999999994</v>
      </c>
      <c r="N12" s="82">
        <v>578.65745909400005</v>
      </c>
      <c r="P12" s="81">
        <v>1</v>
      </c>
      <c r="Q12" s="81">
        <v>2.9999999999999997E-4</v>
      </c>
    </row>
    <row r="13" spans="2:78">
      <c r="B13" s="80" t="s">
        <v>1810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231</v>
      </c>
      <c r="C14" t="s">
        <v>231</v>
      </c>
      <c r="D14" s="16"/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1820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231</v>
      </c>
      <c r="C16" t="s">
        <v>231</v>
      </c>
      <c r="D16" s="16"/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1821</v>
      </c>
      <c r="D17" s="16"/>
      <c r="H17" s="82">
        <v>1.65</v>
      </c>
      <c r="K17" s="81">
        <v>2.1899999999999999E-2</v>
      </c>
      <c r="L17" s="82">
        <v>538235.93999999994</v>
      </c>
      <c r="N17" s="82">
        <v>578.65745909400005</v>
      </c>
      <c r="P17" s="81">
        <v>1</v>
      </c>
      <c r="Q17" s="81">
        <v>2.9999999999999997E-4</v>
      </c>
    </row>
    <row r="18" spans="2:17">
      <c r="B18" s="80" t="s">
        <v>1822</v>
      </c>
      <c r="D18" s="16"/>
      <c r="H18" s="82">
        <v>1.65</v>
      </c>
      <c r="K18" s="81">
        <v>2.1899999999999999E-2</v>
      </c>
      <c r="L18" s="82">
        <v>538235.93999999994</v>
      </c>
      <c r="N18" s="82">
        <v>578.65745909400005</v>
      </c>
      <c r="P18" s="81">
        <v>1</v>
      </c>
      <c r="Q18" s="81">
        <v>2.9999999999999997E-4</v>
      </c>
    </row>
    <row r="19" spans="2:17">
      <c r="B19" t="s">
        <v>2083</v>
      </c>
      <c r="C19" t="s">
        <v>2084</v>
      </c>
      <c r="D19" t="s">
        <v>1816</v>
      </c>
      <c r="E19" t="s">
        <v>438</v>
      </c>
      <c r="F19" t="s">
        <v>150</v>
      </c>
      <c r="G19" t="s">
        <v>244</v>
      </c>
      <c r="H19" s="78">
        <v>1.65</v>
      </c>
      <c r="I19" t="s">
        <v>102</v>
      </c>
      <c r="J19" s="79">
        <v>2.5000000000000001E-2</v>
      </c>
      <c r="K19" s="79">
        <v>2.1899999999999999E-2</v>
      </c>
      <c r="L19" s="78">
        <v>538235.93999999994</v>
      </c>
      <c r="M19" s="78">
        <v>107.51</v>
      </c>
      <c r="N19" s="78">
        <v>578.65745909400005</v>
      </c>
      <c r="O19" s="79">
        <v>8.0999999999999996E-3</v>
      </c>
      <c r="P19" s="79">
        <v>1</v>
      </c>
      <c r="Q19" s="79">
        <v>2.9999999999999997E-4</v>
      </c>
    </row>
    <row r="20" spans="2:17">
      <c r="B20" s="80" t="s">
        <v>1823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D21" s="16"/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1824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D23" s="16"/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1825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D25" s="16"/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1810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D28" s="16"/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1820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2085</v>
      </c>
      <c r="C30" t="s">
        <v>2086</v>
      </c>
      <c r="D30" t="s">
        <v>1816</v>
      </c>
      <c r="E30" t="s">
        <v>231</v>
      </c>
      <c r="F30" t="s">
        <v>580</v>
      </c>
      <c r="G30" t="s">
        <v>2087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1821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1822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D33" s="16"/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1823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1824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D37" s="16"/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1825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D39" s="16"/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  <c r="D40" s="16"/>
    </row>
    <row r="41" spans="2:17">
      <c r="B41" t="s">
        <v>316</v>
      </c>
      <c r="D41" s="16"/>
    </row>
    <row r="42" spans="2:17">
      <c r="B42" t="s">
        <v>317</v>
      </c>
      <c r="D42" s="16"/>
    </row>
    <row r="43" spans="2:17">
      <c r="B43" t="s">
        <v>318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topLeftCell="C1" workbookViewId="0">
      <selection activeCell="L14" sqref="L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109" t="s">
        <v>146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1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5.67</v>
      </c>
      <c r="J11" s="18"/>
      <c r="K11" s="18"/>
      <c r="L11" s="18"/>
      <c r="M11" s="77">
        <v>1.95E-2</v>
      </c>
      <c r="N11" s="76">
        <v>31612928.210000001</v>
      </c>
      <c r="O11" s="7"/>
      <c r="P11" s="76">
        <v>32648.6739598202</v>
      </c>
      <c r="Q11" s="77">
        <v>1</v>
      </c>
      <c r="R11" s="77">
        <v>1.8599999999999998E-2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5.67</v>
      </c>
      <c r="M12" s="81">
        <v>1.95E-2</v>
      </c>
      <c r="N12" s="82">
        <v>31612928.210000001</v>
      </c>
      <c r="P12" s="82">
        <v>32648.6739598202</v>
      </c>
      <c r="Q12" s="81">
        <v>1</v>
      </c>
      <c r="R12" s="81">
        <v>1.8599999999999998E-2</v>
      </c>
    </row>
    <row r="13" spans="2:60">
      <c r="B13" s="80" t="s">
        <v>2088</v>
      </c>
      <c r="I13" s="82">
        <v>2.4900000000000002</v>
      </c>
      <c r="M13" s="81">
        <v>1.26E-2</v>
      </c>
      <c r="N13" s="82">
        <v>20290419.5</v>
      </c>
      <c r="P13" s="82">
        <v>20492.828608764201</v>
      </c>
      <c r="Q13" s="81">
        <v>0.62770000000000004</v>
      </c>
      <c r="R13" s="81">
        <v>1.17E-2</v>
      </c>
    </row>
    <row r="14" spans="2:60">
      <c r="B14" t="s">
        <v>2089</v>
      </c>
      <c r="C14" t="s">
        <v>2090</v>
      </c>
      <c r="D14" t="s">
        <v>2091</v>
      </c>
      <c r="E14" t="s">
        <v>2092</v>
      </c>
      <c r="F14" t="s">
        <v>1746</v>
      </c>
      <c r="G14" t="s">
        <v>2093</v>
      </c>
      <c r="H14" t="s">
        <v>2094</v>
      </c>
      <c r="I14" s="78">
        <v>2.4900000000000002</v>
      </c>
      <c r="J14" t="s">
        <v>128</v>
      </c>
      <c r="K14" t="s">
        <v>102</v>
      </c>
      <c r="L14" s="79">
        <v>3.3399999999999999E-2</v>
      </c>
      <c r="M14" s="79">
        <v>1.26E-2</v>
      </c>
      <c r="N14" s="78">
        <v>20290419.5</v>
      </c>
      <c r="O14" s="78">
        <v>100.99755999999999</v>
      </c>
      <c r="P14" s="78">
        <v>20492.828608764201</v>
      </c>
      <c r="Q14" s="79">
        <v>0.62770000000000004</v>
      </c>
      <c r="R14" s="79">
        <v>1.17E-2</v>
      </c>
    </row>
    <row r="15" spans="2:60">
      <c r="B15" s="80" t="s">
        <v>2095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231</v>
      </c>
      <c r="D16" t="s">
        <v>231</v>
      </c>
      <c r="F16" t="s">
        <v>231</v>
      </c>
      <c r="I16" s="78">
        <v>0</v>
      </c>
      <c r="J16" t="s">
        <v>231</v>
      </c>
      <c r="K16" t="s">
        <v>231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2096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231</v>
      </c>
      <c r="D18" t="s">
        <v>231</v>
      </c>
      <c r="F18" t="s">
        <v>231</v>
      </c>
      <c r="I18" s="78">
        <v>0</v>
      </c>
      <c r="J18" t="s">
        <v>231</v>
      </c>
      <c r="K18" t="s">
        <v>231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2097</v>
      </c>
      <c r="I19" s="82">
        <v>11.04</v>
      </c>
      <c r="M19" s="81">
        <v>3.1099999999999999E-2</v>
      </c>
      <c r="N19" s="82">
        <v>11322508.710000001</v>
      </c>
      <c r="P19" s="82">
        <v>12155.845351055999</v>
      </c>
      <c r="Q19" s="81">
        <v>0.37230000000000002</v>
      </c>
      <c r="R19" s="81">
        <v>6.8999999999999999E-3</v>
      </c>
    </row>
    <row r="20" spans="2:18">
      <c r="B20" t="s">
        <v>2098</v>
      </c>
      <c r="C20" t="s">
        <v>2090</v>
      </c>
      <c r="D20" t="s">
        <v>2099</v>
      </c>
      <c r="E20" t="s">
        <v>2100</v>
      </c>
      <c r="F20" t="s">
        <v>438</v>
      </c>
      <c r="G20" t="s">
        <v>2101</v>
      </c>
      <c r="H20" t="s">
        <v>150</v>
      </c>
      <c r="I20" s="78">
        <v>10.59</v>
      </c>
      <c r="J20" t="s">
        <v>127</v>
      </c>
      <c r="K20" t="s">
        <v>102</v>
      </c>
      <c r="L20" s="79">
        <v>0.03</v>
      </c>
      <c r="M20" s="79">
        <v>3.9899999999999998E-2</v>
      </c>
      <c r="N20" s="78">
        <v>688734.74</v>
      </c>
      <c r="O20" s="78">
        <v>107.36</v>
      </c>
      <c r="P20" s="78">
        <v>739.42561686399995</v>
      </c>
      <c r="Q20" s="79">
        <v>2.2599999999999999E-2</v>
      </c>
      <c r="R20" s="79">
        <v>4.0000000000000002E-4</v>
      </c>
    </row>
    <row r="21" spans="2:18">
      <c r="B21" t="s">
        <v>2102</v>
      </c>
      <c r="C21" t="s">
        <v>2090</v>
      </c>
      <c r="D21" t="s">
        <v>2103</v>
      </c>
      <c r="E21" t="s">
        <v>2100</v>
      </c>
      <c r="F21" t="s">
        <v>438</v>
      </c>
      <c r="G21" t="s">
        <v>2101</v>
      </c>
      <c r="H21" t="s">
        <v>150</v>
      </c>
      <c r="I21" s="78">
        <v>11.07</v>
      </c>
      <c r="J21" t="s">
        <v>127</v>
      </c>
      <c r="K21" t="s">
        <v>102</v>
      </c>
      <c r="L21" s="79">
        <v>0.03</v>
      </c>
      <c r="M21" s="79">
        <v>3.0499999999999999E-2</v>
      </c>
      <c r="N21" s="78">
        <v>10633773.970000001</v>
      </c>
      <c r="O21" s="78">
        <v>107.36</v>
      </c>
      <c r="P21" s="78">
        <v>11416.419734192001</v>
      </c>
      <c r="Q21" s="79">
        <v>0.34970000000000001</v>
      </c>
      <c r="R21" s="79">
        <v>6.4999999999999997E-3</v>
      </c>
    </row>
    <row r="22" spans="2:18">
      <c r="B22" s="80" t="s">
        <v>2104</v>
      </c>
      <c r="I22" s="82">
        <v>0</v>
      </c>
      <c r="M22" s="81">
        <v>0</v>
      </c>
      <c r="N22" s="82">
        <v>0</v>
      </c>
      <c r="P22" s="82">
        <v>0</v>
      </c>
      <c r="Q22" s="81">
        <v>0</v>
      </c>
      <c r="R22" s="81">
        <v>0</v>
      </c>
    </row>
    <row r="23" spans="2:18">
      <c r="B23" t="s">
        <v>231</v>
      </c>
      <c r="D23" t="s">
        <v>231</v>
      </c>
      <c r="F23" t="s">
        <v>231</v>
      </c>
      <c r="I23" s="78">
        <v>0</v>
      </c>
      <c r="J23" t="s">
        <v>231</v>
      </c>
      <c r="K23" t="s">
        <v>231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</row>
    <row r="24" spans="2:18">
      <c r="B24" s="80" t="s">
        <v>2105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s="80" t="s">
        <v>2106</v>
      </c>
      <c r="I25" s="82">
        <v>0</v>
      </c>
      <c r="M25" s="81">
        <v>0</v>
      </c>
      <c r="N25" s="82">
        <v>0</v>
      </c>
      <c r="P25" s="82">
        <v>0</v>
      </c>
      <c r="Q25" s="81">
        <v>0</v>
      </c>
      <c r="R25" s="81">
        <v>0</v>
      </c>
    </row>
    <row r="26" spans="2:18">
      <c r="B26" t="s">
        <v>231</v>
      </c>
      <c r="D26" t="s">
        <v>231</v>
      </c>
      <c r="F26" t="s">
        <v>231</v>
      </c>
      <c r="I26" s="78">
        <v>0</v>
      </c>
      <c r="J26" t="s">
        <v>231</v>
      </c>
      <c r="K26" t="s">
        <v>231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</row>
    <row r="27" spans="2:18">
      <c r="B27" s="80" t="s">
        <v>2107</v>
      </c>
      <c r="I27" s="82">
        <v>0</v>
      </c>
      <c r="M27" s="81">
        <v>0</v>
      </c>
      <c r="N27" s="82">
        <v>0</v>
      </c>
      <c r="P27" s="82">
        <v>0</v>
      </c>
      <c r="Q27" s="81">
        <v>0</v>
      </c>
      <c r="R27" s="81">
        <v>0</v>
      </c>
    </row>
    <row r="28" spans="2:18">
      <c r="B28" t="s">
        <v>231</v>
      </c>
      <c r="D28" t="s">
        <v>231</v>
      </c>
      <c r="F28" t="s">
        <v>231</v>
      </c>
      <c r="I28" s="78">
        <v>0</v>
      </c>
      <c r="J28" t="s">
        <v>231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</row>
    <row r="29" spans="2:18">
      <c r="B29" s="80" t="s">
        <v>2108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231</v>
      </c>
      <c r="D30" t="s">
        <v>231</v>
      </c>
      <c r="F30" t="s">
        <v>231</v>
      </c>
      <c r="I30" s="78">
        <v>0</v>
      </c>
      <c r="J30" t="s">
        <v>231</v>
      </c>
      <c r="K30" t="s">
        <v>231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2109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t="s">
        <v>231</v>
      </c>
      <c r="D32" t="s">
        <v>231</v>
      </c>
      <c r="F32" t="s">
        <v>231</v>
      </c>
      <c r="I32" s="78">
        <v>0</v>
      </c>
      <c r="J32" t="s">
        <v>231</v>
      </c>
      <c r="K32" t="s">
        <v>231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</row>
    <row r="33" spans="2:18">
      <c r="B33" s="80" t="s">
        <v>236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s="80" t="s">
        <v>2110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231</v>
      </c>
      <c r="D35" t="s">
        <v>231</v>
      </c>
      <c r="F35" t="s">
        <v>231</v>
      </c>
      <c r="I35" s="78">
        <v>0</v>
      </c>
      <c r="J35" t="s">
        <v>231</v>
      </c>
      <c r="K35" t="s">
        <v>231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2096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231</v>
      </c>
      <c r="D37" t="s">
        <v>231</v>
      </c>
      <c r="F37" t="s">
        <v>231</v>
      </c>
      <c r="I37" s="78">
        <v>0</v>
      </c>
      <c r="J37" t="s">
        <v>231</v>
      </c>
      <c r="K37" t="s">
        <v>231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2097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231</v>
      </c>
      <c r="D39" t="s">
        <v>231</v>
      </c>
      <c r="F39" t="s">
        <v>231</v>
      </c>
      <c r="I39" s="78">
        <v>0</v>
      </c>
      <c r="J39" t="s">
        <v>231</v>
      </c>
      <c r="K39" t="s">
        <v>231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2109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t="s">
        <v>231</v>
      </c>
      <c r="D41" t="s">
        <v>231</v>
      </c>
      <c r="F41" t="s">
        <v>231</v>
      </c>
      <c r="I41" s="78">
        <v>0</v>
      </c>
      <c r="J41" t="s">
        <v>231</v>
      </c>
      <c r="K41" t="s">
        <v>231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</row>
    <row r="42" spans="2:18">
      <c r="B42" t="s">
        <v>238</v>
      </c>
    </row>
    <row r="43" spans="2:18">
      <c r="B43" t="s">
        <v>316</v>
      </c>
    </row>
    <row r="44" spans="2:18">
      <c r="B44" t="s">
        <v>317</v>
      </c>
    </row>
    <row r="45" spans="2:18">
      <c r="B45" t="s">
        <v>318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109" t="s">
        <v>153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1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1831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231</v>
      </c>
      <c r="C14" t="s">
        <v>231</v>
      </c>
      <c r="E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1832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231</v>
      </c>
      <c r="C16" t="s">
        <v>231</v>
      </c>
      <c r="E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2111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E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2112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E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1029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231</v>
      </c>
      <c r="C22" t="s">
        <v>231</v>
      </c>
      <c r="E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231</v>
      </c>
      <c r="C24" t="s">
        <v>231</v>
      </c>
      <c r="E24" t="s">
        <v>231</v>
      </c>
      <c r="G24" s="78">
        <v>0</v>
      </c>
      <c r="H24" t="s">
        <v>231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238</v>
      </c>
    </row>
    <row r="26" spans="2:15">
      <c r="B26" t="s">
        <v>316</v>
      </c>
    </row>
    <row r="27" spans="2:15">
      <c r="B27" t="s">
        <v>317</v>
      </c>
    </row>
    <row r="28" spans="2:15">
      <c r="B28" t="s">
        <v>318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109" t="s">
        <v>156</v>
      </c>
      <c r="C7" s="110"/>
      <c r="D7" s="110"/>
      <c r="E7" s="110"/>
      <c r="F7" s="110"/>
      <c r="G7" s="110"/>
      <c r="H7" s="110"/>
      <c r="I7" s="110"/>
      <c r="J7" s="111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2113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2114</v>
      </c>
      <c r="C14" t="s">
        <v>2115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2116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231</v>
      </c>
      <c r="E16" s="79">
        <v>0</v>
      </c>
      <c r="F16" t="s">
        <v>231</v>
      </c>
      <c r="G16" s="78">
        <v>0</v>
      </c>
      <c r="H16" s="79">
        <v>0</v>
      </c>
      <c r="I16" s="79">
        <v>0</v>
      </c>
    </row>
    <row r="17" spans="2:9">
      <c r="B17" s="80" t="s">
        <v>236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2113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231</v>
      </c>
      <c r="E19" s="79">
        <v>0</v>
      </c>
      <c r="F19" t="s">
        <v>231</v>
      </c>
      <c r="G19" s="78">
        <v>0</v>
      </c>
      <c r="H19" s="79">
        <v>0</v>
      </c>
      <c r="I19" s="79">
        <v>0</v>
      </c>
    </row>
    <row r="20" spans="2:9">
      <c r="B20" s="80" t="s">
        <v>2116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231</v>
      </c>
      <c r="E21" s="79">
        <v>0</v>
      </c>
      <c r="F21" t="s">
        <v>231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109" t="s">
        <v>162</v>
      </c>
      <c r="C7" s="110"/>
      <c r="D7" s="110"/>
      <c r="E7" s="110"/>
      <c r="F7" s="110"/>
      <c r="G7" s="110"/>
      <c r="H7" s="110"/>
      <c r="I7" s="110"/>
      <c r="J7" s="110"/>
      <c r="K7" s="111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231</v>
      </c>
      <c r="D13" t="s">
        <v>231</v>
      </c>
      <c r="E13" s="19"/>
      <c r="F13" s="79">
        <v>0</v>
      </c>
      <c r="G13" t="s">
        <v>231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236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231</v>
      </c>
      <c r="D15" t="s">
        <v>231</v>
      </c>
      <c r="E15" s="19"/>
      <c r="F15" s="79">
        <v>0</v>
      </c>
      <c r="G15" t="s">
        <v>231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10"/>
  <sheetViews>
    <sheetView rightToLeft="1" topLeftCell="A7" workbookViewId="0">
      <selection activeCell="I13" sqref="I13:I1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109" t="s">
        <v>167</v>
      </c>
      <c r="C7" s="110"/>
      <c r="D7" s="110"/>
      <c r="E7" s="110"/>
      <c r="F7" s="110"/>
      <c r="G7" s="110"/>
      <c r="H7" s="110"/>
      <c r="I7" s="110"/>
      <c r="J7" s="110"/>
      <c r="K7" s="111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-343.24</v>
      </c>
      <c r="J11" s="77">
        <v>1</v>
      </c>
      <c r="K11" s="77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-343.24</v>
      </c>
      <c r="J12" s="81">
        <v>1</v>
      </c>
      <c r="K12" s="81">
        <v>-2.0000000000000001E-4</v>
      </c>
    </row>
    <row r="13" spans="2:60">
      <c r="B13" t="s">
        <v>2147</v>
      </c>
      <c r="C13" t="s">
        <v>2148</v>
      </c>
      <c r="D13" t="s">
        <v>231</v>
      </c>
      <c r="E13" t="s">
        <v>580</v>
      </c>
      <c r="F13" s="79">
        <v>0</v>
      </c>
      <c r="G13" t="s">
        <v>102</v>
      </c>
      <c r="H13" s="79">
        <v>0</v>
      </c>
      <c r="I13" s="78">
        <v>-549.92999999999995</v>
      </c>
      <c r="J13" s="79">
        <v>1.6020000000000001</v>
      </c>
      <c r="K13" s="79">
        <v>-2.9999999999999997E-4</v>
      </c>
    </row>
    <row r="14" spans="2:60">
      <c r="B14" t="s">
        <v>2149</v>
      </c>
      <c r="C14" t="s">
        <v>2150</v>
      </c>
      <c r="D14" t="s">
        <v>231</v>
      </c>
      <c r="E14" t="s">
        <v>580</v>
      </c>
      <c r="F14" s="79">
        <v>0</v>
      </c>
      <c r="G14" t="s">
        <v>102</v>
      </c>
      <c r="H14" s="79">
        <v>0</v>
      </c>
      <c r="I14" s="78">
        <v>-77.260000000000005</v>
      </c>
      <c r="J14" s="79">
        <v>0.22500000000000001</v>
      </c>
      <c r="K14" s="79">
        <v>0</v>
      </c>
    </row>
    <row r="15" spans="2:60">
      <c r="B15" t="s">
        <v>2145</v>
      </c>
      <c r="C15" t="s">
        <v>2146</v>
      </c>
      <c r="D15" t="s">
        <v>231</v>
      </c>
      <c r="E15" t="s">
        <v>580</v>
      </c>
      <c r="F15" s="79">
        <v>0</v>
      </c>
      <c r="G15" t="s">
        <v>102</v>
      </c>
      <c r="H15" s="90">
        <v>0</v>
      </c>
      <c r="I15" s="91">
        <v>283.95</v>
      </c>
      <c r="J15" s="90">
        <v>-0.82699999999999996</v>
      </c>
      <c r="K15" s="90">
        <v>1E-4</v>
      </c>
    </row>
    <row r="16" spans="2:60">
      <c r="B16" t="s">
        <v>2117</v>
      </c>
      <c r="C16" t="s">
        <v>2118</v>
      </c>
      <c r="D16" t="s">
        <v>231</v>
      </c>
      <c r="E16" t="s">
        <v>214</v>
      </c>
      <c r="F16" s="79">
        <v>0</v>
      </c>
      <c r="G16" t="s">
        <v>102</v>
      </c>
      <c r="H16" s="79">
        <v>0</v>
      </c>
      <c r="I16" s="78">
        <v>1E-4</v>
      </c>
      <c r="J16" s="79">
        <v>0</v>
      </c>
      <c r="K16" s="79">
        <v>0</v>
      </c>
    </row>
    <row r="17" spans="2:11">
      <c r="B17" s="80" t="s">
        <v>236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s="19"/>
      <c r="F18" s="79">
        <v>0</v>
      </c>
      <c r="G18" t="s">
        <v>231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  <c r="I20" s="95"/>
    </row>
    <row r="21" spans="2:11">
      <c r="D21" s="19"/>
      <c r="E21" s="19"/>
      <c r="F21" s="19"/>
      <c r="G21" s="19"/>
      <c r="H21" s="19"/>
      <c r="I21" s="92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  <c r="J23" s="94"/>
    </row>
    <row r="24" spans="2:11">
      <c r="D24" s="19"/>
      <c r="E24" s="19"/>
      <c r="F24" s="19"/>
      <c r="G24" s="19"/>
      <c r="H24" s="19"/>
      <c r="J24" s="93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D602" s="19"/>
      <c r="E602" s="19"/>
      <c r="F602" s="19"/>
      <c r="G602" s="19"/>
      <c r="H602" s="19"/>
    </row>
    <row r="603" spans="4:8">
      <c r="D603" s="19"/>
      <c r="E603" s="19"/>
      <c r="F603" s="19"/>
      <c r="G603" s="19"/>
      <c r="H603" s="19"/>
    </row>
    <row r="604" spans="4:8">
      <c r="D604" s="19"/>
      <c r="E604" s="19"/>
      <c r="F604" s="19"/>
      <c r="G604" s="19"/>
      <c r="H604" s="19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  <row r="608" spans="4:8">
      <c r="E608" s="55"/>
      <c r="G608" s="55"/>
    </row>
    <row r="609" spans="5:7">
      <c r="E609" s="55"/>
      <c r="G609" s="55"/>
    </row>
    <row r="610" spans="5:7">
      <c r="E610" s="55"/>
      <c r="G610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46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109" t="s">
        <v>169</v>
      </c>
      <c r="C7" s="110"/>
      <c r="D7" s="110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47849.316082812205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208</v>
      </c>
      <c r="C12" s="84">
        <v>11596.124080000001</v>
      </c>
    </row>
    <row r="13" spans="2:17">
      <c r="B13" s="85" t="s">
        <v>2119</v>
      </c>
      <c r="C13" s="86">
        <v>635.36616000000004</v>
      </c>
      <c r="D13" s="87">
        <v>44196</v>
      </c>
    </row>
    <row r="14" spans="2:17">
      <c r="B14" s="85" t="s">
        <v>2120</v>
      </c>
      <c r="C14" s="86">
        <v>246.54499999999999</v>
      </c>
      <c r="D14" s="87">
        <v>44317</v>
      </c>
    </row>
    <row r="15" spans="2:17">
      <c r="B15" s="85" t="s">
        <v>2121</v>
      </c>
      <c r="C15" s="86">
        <v>176.69392000000002</v>
      </c>
      <c r="D15" s="87">
        <v>44500</v>
      </c>
    </row>
    <row r="16" spans="2:17">
      <c r="B16" s="85" t="s">
        <v>2122</v>
      </c>
      <c r="C16" s="86">
        <v>2079.1680000000001</v>
      </c>
      <c r="D16" s="87">
        <v>47574</v>
      </c>
    </row>
    <row r="17" spans="2:4">
      <c r="B17" s="85" t="s">
        <v>2123</v>
      </c>
      <c r="C17" s="86">
        <v>2040</v>
      </c>
      <c r="D17" s="87">
        <v>46691</v>
      </c>
    </row>
    <row r="18" spans="2:4">
      <c r="B18" s="85" t="s">
        <v>2124</v>
      </c>
      <c r="C18" s="86">
        <v>2576.2040000000002</v>
      </c>
      <c r="D18" s="87">
        <v>44561</v>
      </c>
    </row>
    <row r="19" spans="2:4">
      <c r="B19" s="85" t="s">
        <v>2125</v>
      </c>
      <c r="C19" s="86">
        <v>3291.6610000000001</v>
      </c>
      <c r="D19" s="87">
        <v>46721</v>
      </c>
    </row>
    <row r="20" spans="2:4">
      <c r="B20" s="85" t="s">
        <v>2126</v>
      </c>
      <c r="C20" s="86">
        <v>550.48599999999999</v>
      </c>
      <c r="D20" s="87">
        <v>49192</v>
      </c>
    </row>
    <row r="21" spans="2:4">
      <c r="B21"/>
      <c r="C21" s="78"/>
    </row>
    <row r="22" spans="2:4">
      <c r="B22" s="83" t="s">
        <v>236</v>
      </c>
      <c r="C22" s="84">
        <v>36253.192002812204</v>
      </c>
    </row>
    <row r="23" spans="2:4">
      <c r="B23" s="85" t="s">
        <v>2127</v>
      </c>
      <c r="C23" s="88">
        <v>387.19200000000001</v>
      </c>
      <c r="D23" s="87">
        <v>47978</v>
      </c>
    </row>
    <row r="24" spans="2:4">
      <c r="B24" s="85" t="s">
        <v>2128</v>
      </c>
      <c r="C24" s="88">
        <v>554.38115200000004</v>
      </c>
      <c r="D24" s="87">
        <v>48105</v>
      </c>
    </row>
    <row r="25" spans="2:4">
      <c r="B25" s="85" t="s">
        <v>2040</v>
      </c>
      <c r="C25" s="88">
        <v>424.32</v>
      </c>
      <c r="D25" s="87">
        <v>47695</v>
      </c>
    </row>
    <row r="26" spans="2:4">
      <c r="B26" s="85" t="s">
        <v>1970</v>
      </c>
      <c r="C26" s="88">
        <v>339.45600000000002</v>
      </c>
      <c r="D26" s="87">
        <v>46023</v>
      </c>
    </row>
    <row r="27" spans="2:4">
      <c r="B27" s="85" t="s">
        <v>2048</v>
      </c>
      <c r="C27" s="88">
        <v>2112.8801561602081</v>
      </c>
      <c r="D27" s="87">
        <v>48544</v>
      </c>
    </row>
    <row r="28" spans="2:4">
      <c r="B28" t="s">
        <v>2129</v>
      </c>
      <c r="C28" s="88">
        <v>144.44206400000002</v>
      </c>
      <c r="D28" s="87">
        <v>45657</v>
      </c>
    </row>
    <row r="29" spans="2:4">
      <c r="B29" t="s">
        <v>2130</v>
      </c>
      <c r="C29" s="88">
        <v>2614.9335263999997</v>
      </c>
      <c r="D29" s="87">
        <v>45622</v>
      </c>
    </row>
    <row r="30" spans="2:4">
      <c r="B30" t="s">
        <v>2131</v>
      </c>
      <c r="C30" s="88">
        <v>326.76883199999997</v>
      </c>
      <c r="D30" s="87">
        <v>43910</v>
      </c>
    </row>
    <row r="31" spans="2:4">
      <c r="B31" s="85" t="s">
        <v>2011</v>
      </c>
      <c r="C31" s="88">
        <v>2302.6372052400002</v>
      </c>
      <c r="D31" s="87">
        <v>46966</v>
      </c>
    </row>
    <row r="32" spans="2:4">
      <c r="B32" s="85" t="s">
        <v>2132</v>
      </c>
      <c r="C32" s="88">
        <v>2154.9586239999999</v>
      </c>
      <c r="D32" s="87">
        <v>48061</v>
      </c>
    </row>
    <row r="33" spans="2:4">
      <c r="B33" t="s">
        <v>2133</v>
      </c>
      <c r="C33" s="88">
        <v>3747.2759999999998</v>
      </c>
      <c r="D33" s="87">
        <v>47238</v>
      </c>
    </row>
    <row r="34" spans="2:4">
      <c r="B34" t="s">
        <v>2134</v>
      </c>
      <c r="C34" s="88">
        <v>2174.64</v>
      </c>
      <c r="D34" s="87">
        <v>47484</v>
      </c>
    </row>
    <row r="35" spans="2:4">
      <c r="B35" t="s">
        <v>2135</v>
      </c>
      <c r="C35" s="88">
        <v>3330.1163999999999</v>
      </c>
      <c r="D35" s="87">
        <v>48030</v>
      </c>
    </row>
    <row r="36" spans="2:4">
      <c r="B36" t="s">
        <v>2136</v>
      </c>
      <c r="C36" s="88">
        <v>362.44</v>
      </c>
      <c r="D36" s="87">
        <v>47938</v>
      </c>
    </row>
    <row r="37" spans="2:4">
      <c r="B37" t="s">
        <v>2137</v>
      </c>
      <c r="C37" s="88">
        <v>371.28</v>
      </c>
      <c r="D37" s="87">
        <v>47118</v>
      </c>
    </row>
    <row r="38" spans="2:4">
      <c r="B38" t="s">
        <v>2138</v>
      </c>
      <c r="C38" s="88">
        <v>132.6</v>
      </c>
      <c r="D38" s="87">
        <v>47118</v>
      </c>
    </row>
    <row r="39" spans="2:4">
      <c r="B39" t="s">
        <v>2139</v>
      </c>
      <c r="C39" s="88">
        <v>1658.2929999999999</v>
      </c>
      <c r="D39" s="87">
        <v>46873</v>
      </c>
    </row>
    <row r="40" spans="2:4">
      <c r="B40" t="s">
        <v>2140</v>
      </c>
      <c r="C40" s="88">
        <v>132.2025324</v>
      </c>
      <c r="D40" s="87">
        <v>45658</v>
      </c>
    </row>
    <row r="41" spans="2:4">
      <c r="B41" t="s">
        <v>2141</v>
      </c>
      <c r="C41" s="88">
        <v>1885.62</v>
      </c>
      <c r="D41" s="87">
        <v>45869</v>
      </c>
    </row>
    <row r="42" spans="2:4">
      <c r="B42" t="s">
        <v>2142</v>
      </c>
      <c r="C42" s="88">
        <v>1391.9682152519999</v>
      </c>
      <c r="D42" s="87">
        <v>46965</v>
      </c>
    </row>
    <row r="43" spans="2:4">
      <c r="B43" t="s">
        <v>2143</v>
      </c>
      <c r="C43" s="88">
        <v>2041.87472736</v>
      </c>
      <c r="D43" s="87">
        <v>47149</v>
      </c>
    </row>
    <row r="44" spans="2:4">
      <c r="B44" t="s">
        <v>2144</v>
      </c>
      <c r="C44" s="88">
        <v>315.51374400000003</v>
      </c>
      <c r="D44" s="87">
        <v>46054</v>
      </c>
    </row>
    <row r="45" spans="2:4">
      <c r="B45" t="s">
        <v>2046</v>
      </c>
      <c r="C45" s="88">
        <v>318.24</v>
      </c>
      <c r="D45" s="87">
        <v>47067</v>
      </c>
    </row>
    <row r="46" spans="2:4">
      <c r="B46" t="s">
        <v>2037</v>
      </c>
      <c r="C46" s="88">
        <v>7029.1578239999999</v>
      </c>
      <c r="D46" s="87">
        <v>46691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9" t="s">
        <v>173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320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265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321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1029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316</v>
      </c>
      <c r="D27" s="16"/>
    </row>
    <row r="28" spans="2:16">
      <c r="B28" t="s">
        <v>318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9" t="s">
        <v>177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1831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1832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321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1029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316</v>
      </c>
      <c r="D27" s="16"/>
    </row>
    <row r="28" spans="2:16">
      <c r="B28" t="s">
        <v>318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workbookViewId="0">
      <selection activeCell="R8" sqref="R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3"/>
    </row>
    <row r="7" spans="2:53" ht="27.75" customHeight="1">
      <c r="B7" s="104" t="s">
        <v>69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6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3.02</v>
      </c>
      <c r="I11" s="7"/>
      <c r="J11" s="7"/>
      <c r="K11" s="77">
        <v>1.6400000000000001E-2</v>
      </c>
      <c r="L11" s="76">
        <v>333451829</v>
      </c>
      <c r="M11" s="7"/>
      <c r="N11" s="76">
        <v>944.39476000000002</v>
      </c>
      <c r="O11" s="76">
        <v>357758.19172787201</v>
      </c>
      <c r="P11" s="7"/>
      <c r="Q11" s="77">
        <v>1</v>
      </c>
      <c r="R11" s="77">
        <v>0.20419999999999999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3.01</v>
      </c>
      <c r="K12" s="81">
        <v>1.6299999999999999E-2</v>
      </c>
      <c r="L12" s="82">
        <v>333170829</v>
      </c>
      <c r="N12" s="82">
        <v>944.39476000000002</v>
      </c>
      <c r="O12" s="82">
        <v>356955.43247</v>
      </c>
      <c r="Q12" s="81">
        <v>0.99780000000000002</v>
      </c>
      <c r="R12" s="81">
        <v>0.20369999999999999</v>
      </c>
    </row>
    <row r="13" spans="2:53">
      <c r="B13" s="80" t="s">
        <v>239</v>
      </c>
      <c r="C13" s="16"/>
      <c r="D13" s="16"/>
      <c r="H13" s="82">
        <v>2.85</v>
      </c>
      <c r="K13" s="81">
        <v>-2.9999999999999997E-4</v>
      </c>
      <c r="L13" s="82">
        <v>137059340</v>
      </c>
      <c r="N13" s="82">
        <v>664.68188999999995</v>
      </c>
      <c r="O13" s="82">
        <v>164648.0502426</v>
      </c>
      <c r="Q13" s="81">
        <v>0.4602</v>
      </c>
      <c r="R13" s="81">
        <v>9.4E-2</v>
      </c>
    </row>
    <row r="14" spans="2:53">
      <c r="B14" s="80" t="s">
        <v>240</v>
      </c>
      <c r="C14" s="16"/>
      <c r="D14" s="16"/>
      <c r="H14" s="82">
        <v>2.85</v>
      </c>
      <c r="K14" s="81">
        <v>-2.9999999999999997E-4</v>
      </c>
      <c r="L14" s="82">
        <v>137059340</v>
      </c>
      <c r="N14" s="82">
        <v>664.68188999999995</v>
      </c>
      <c r="O14" s="82">
        <v>164648.0502426</v>
      </c>
      <c r="Q14" s="81">
        <v>0.4602</v>
      </c>
      <c r="R14" s="81">
        <v>9.4E-2</v>
      </c>
    </row>
    <row r="15" spans="2:53">
      <c r="B15" t="s">
        <v>241</v>
      </c>
      <c r="C15" t="s">
        <v>242</v>
      </c>
      <c r="D15" t="s">
        <v>100</v>
      </c>
      <c r="E15" t="s">
        <v>243</v>
      </c>
      <c r="G15" t="s">
        <v>244</v>
      </c>
      <c r="H15" s="78">
        <v>1.8</v>
      </c>
      <c r="I15" t="s">
        <v>102</v>
      </c>
      <c r="J15" s="79">
        <v>0.04</v>
      </c>
      <c r="K15" s="79">
        <v>-4.8999999999999998E-3</v>
      </c>
      <c r="L15" s="78">
        <v>35507211</v>
      </c>
      <c r="M15" s="78">
        <v>142.69999999999999</v>
      </c>
      <c r="N15" s="78">
        <v>0</v>
      </c>
      <c r="O15" s="78">
        <v>50668.790096999997</v>
      </c>
      <c r="P15" s="79">
        <v>2.5000000000000001E-3</v>
      </c>
      <c r="Q15" s="79">
        <v>0.1416</v>
      </c>
      <c r="R15" s="79">
        <v>2.8899999999999999E-2</v>
      </c>
    </row>
    <row r="16" spans="2:53">
      <c r="B16" t="s">
        <v>245</v>
      </c>
      <c r="C16" t="s">
        <v>246</v>
      </c>
      <c r="D16" t="s">
        <v>100</v>
      </c>
      <c r="E16" t="s">
        <v>243</v>
      </c>
      <c r="G16" t="s">
        <v>244</v>
      </c>
      <c r="H16" s="78">
        <v>4.5999999999999996</v>
      </c>
      <c r="I16" t="s">
        <v>102</v>
      </c>
      <c r="J16" s="79">
        <v>7.4999999999999997E-3</v>
      </c>
      <c r="K16" s="79">
        <v>4.1999999999999997E-3</v>
      </c>
      <c r="L16" s="78">
        <v>5745000</v>
      </c>
      <c r="M16" s="78">
        <v>110</v>
      </c>
      <c r="N16" s="78">
        <v>0</v>
      </c>
      <c r="O16" s="78">
        <v>6319.5</v>
      </c>
      <c r="P16" s="79">
        <v>2.9999999999999997E-4</v>
      </c>
      <c r="Q16" s="79">
        <v>1.77E-2</v>
      </c>
      <c r="R16" s="79">
        <v>3.5999999999999999E-3</v>
      </c>
    </row>
    <row r="17" spans="2:18">
      <c r="B17" t="s">
        <v>247</v>
      </c>
      <c r="C17" t="s">
        <v>248</v>
      </c>
      <c r="D17" t="s">
        <v>100</v>
      </c>
      <c r="E17" t="s">
        <v>243</v>
      </c>
      <c r="G17" t="s">
        <v>249</v>
      </c>
      <c r="H17" s="78">
        <v>20.350000000000001</v>
      </c>
      <c r="I17" t="s">
        <v>102</v>
      </c>
      <c r="J17" s="79">
        <v>0.01</v>
      </c>
      <c r="K17" s="79">
        <v>9.5999999999999992E-3</v>
      </c>
      <c r="L17" s="78">
        <v>317622</v>
      </c>
      <c r="M17" s="78">
        <v>109.04</v>
      </c>
      <c r="N17" s="78">
        <v>0</v>
      </c>
      <c r="O17" s="78">
        <v>346.33502879999998</v>
      </c>
      <c r="P17" s="79">
        <v>0</v>
      </c>
      <c r="Q17" s="79">
        <v>1E-3</v>
      </c>
      <c r="R17" s="79">
        <v>2.0000000000000001E-4</v>
      </c>
    </row>
    <row r="18" spans="2:18">
      <c r="B18" t="s">
        <v>250</v>
      </c>
      <c r="C18" t="s">
        <v>251</v>
      </c>
      <c r="D18" t="s">
        <v>100</v>
      </c>
      <c r="E18" t="s">
        <v>243</v>
      </c>
      <c r="G18" t="s">
        <v>244</v>
      </c>
      <c r="H18" s="78">
        <v>1</v>
      </c>
      <c r="I18" t="s">
        <v>102</v>
      </c>
      <c r="J18" s="79">
        <v>1.7500000000000002E-2</v>
      </c>
      <c r="K18" s="79">
        <v>-3.0000000000000001E-3</v>
      </c>
      <c r="L18" s="78">
        <v>34904925</v>
      </c>
      <c r="M18" s="78">
        <v>111.05</v>
      </c>
      <c r="N18" s="78">
        <v>664.68188999999995</v>
      </c>
      <c r="O18" s="78">
        <v>39426.601102499997</v>
      </c>
      <c r="P18" s="79">
        <v>2.0999999999999999E-3</v>
      </c>
      <c r="Q18" s="79">
        <v>0.11020000000000001</v>
      </c>
      <c r="R18" s="79">
        <v>2.2499999999999999E-2</v>
      </c>
    </row>
    <row r="19" spans="2:18">
      <c r="B19" t="s">
        <v>252</v>
      </c>
      <c r="C19" t="s">
        <v>253</v>
      </c>
      <c r="D19" t="s">
        <v>100</v>
      </c>
      <c r="E19" t="s">
        <v>243</v>
      </c>
      <c r="G19" t="s">
        <v>244</v>
      </c>
      <c r="H19" s="78">
        <v>3.04</v>
      </c>
      <c r="I19" t="s">
        <v>102</v>
      </c>
      <c r="J19" s="79">
        <v>7.4999999999999997E-3</v>
      </c>
      <c r="K19" s="79">
        <v>3.3999999999999998E-3</v>
      </c>
      <c r="L19" s="78">
        <v>34421413</v>
      </c>
      <c r="M19" s="78">
        <v>109.52</v>
      </c>
      <c r="N19" s="78">
        <v>0</v>
      </c>
      <c r="O19" s="78">
        <v>37698.331517600003</v>
      </c>
      <c r="P19" s="79">
        <v>1.6000000000000001E-3</v>
      </c>
      <c r="Q19" s="79">
        <v>0.10539999999999999</v>
      </c>
      <c r="R19" s="79">
        <v>2.1499999999999998E-2</v>
      </c>
    </row>
    <row r="20" spans="2:18">
      <c r="B20" t="s">
        <v>254</v>
      </c>
      <c r="C20" t="s">
        <v>255</v>
      </c>
      <c r="D20" t="s">
        <v>100</v>
      </c>
      <c r="E20" t="s">
        <v>243</v>
      </c>
      <c r="G20" t="s">
        <v>256</v>
      </c>
      <c r="H20" s="78">
        <v>9.1300000000000008</v>
      </c>
      <c r="I20" t="s">
        <v>102</v>
      </c>
      <c r="J20" s="79">
        <v>1E-3</v>
      </c>
      <c r="K20" s="79">
        <v>6.6E-3</v>
      </c>
      <c r="L20" s="78">
        <v>943841</v>
      </c>
      <c r="M20" s="78">
        <v>101.8</v>
      </c>
      <c r="N20" s="78">
        <v>0</v>
      </c>
      <c r="O20" s="78">
        <v>960.83013800000003</v>
      </c>
      <c r="P20" s="79">
        <v>1E-4</v>
      </c>
      <c r="Q20" s="79">
        <v>2.7000000000000001E-3</v>
      </c>
      <c r="R20" s="79">
        <v>5.0000000000000001E-4</v>
      </c>
    </row>
    <row r="21" spans="2:18">
      <c r="B21" t="s">
        <v>257</v>
      </c>
      <c r="C21" t="s">
        <v>258</v>
      </c>
      <c r="D21" t="s">
        <v>100</v>
      </c>
      <c r="E21" t="s">
        <v>243</v>
      </c>
      <c r="G21" t="s">
        <v>244</v>
      </c>
      <c r="H21" s="78">
        <v>11.22</v>
      </c>
      <c r="I21" t="s">
        <v>102</v>
      </c>
      <c r="J21" s="79">
        <v>0.04</v>
      </c>
      <c r="K21" s="79">
        <v>7.3000000000000001E-3</v>
      </c>
      <c r="L21" s="78">
        <v>3165048</v>
      </c>
      <c r="M21" s="78">
        <v>182.9</v>
      </c>
      <c r="N21" s="78">
        <v>0</v>
      </c>
      <c r="O21" s="78">
        <v>5788.8727920000001</v>
      </c>
      <c r="P21" s="79">
        <v>2.0000000000000001E-4</v>
      </c>
      <c r="Q21" s="79">
        <v>1.6199999999999999E-2</v>
      </c>
      <c r="R21" s="79">
        <v>3.3E-3</v>
      </c>
    </row>
    <row r="22" spans="2:18">
      <c r="B22" t="s">
        <v>259</v>
      </c>
      <c r="C22" t="s">
        <v>260</v>
      </c>
      <c r="D22" t="s">
        <v>100</v>
      </c>
      <c r="E22" t="s">
        <v>243</v>
      </c>
      <c r="G22" t="s">
        <v>261</v>
      </c>
      <c r="H22" s="78">
        <v>6.57</v>
      </c>
      <c r="I22" t="s">
        <v>102</v>
      </c>
      <c r="J22" s="79">
        <v>5.0000000000000001E-3</v>
      </c>
      <c r="K22" s="79">
        <v>5.1999999999999998E-3</v>
      </c>
      <c r="L22" s="78">
        <v>8062751</v>
      </c>
      <c r="M22" s="78">
        <v>107.02</v>
      </c>
      <c r="N22" s="78">
        <v>0</v>
      </c>
      <c r="O22" s="78">
        <v>8628.7561201999997</v>
      </c>
      <c r="P22" s="79">
        <v>4.0000000000000002E-4</v>
      </c>
      <c r="Q22" s="79">
        <v>2.41E-2</v>
      </c>
      <c r="R22" s="79">
        <v>4.8999999999999998E-3</v>
      </c>
    </row>
    <row r="23" spans="2:18">
      <c r="B23" t="s">
        <v>262</v>
      </c>
      <c r="C23" t="s">
        <v>263</v>
      </c>
      <c r="D23" t="s">
        <v>100</v>
      </c>
      <c r="E23" t="s">
        <v>243</v>
      </c>
      <c r="G23" t="s">
        <v>264</v>
      </c>
      <c r="H23" s="78">
        <v>3.83</v>
      </c>
      <c r="I23" t="s">
        <v>102</v>
      </c>
      <c r="J23" s="79">
        <v>1E-3</v>
      </c>
      <c r="K23" s="79">
        <v>3.8999999999999998E-3</v>
      </c>
      <c r="L23" s="78">
        <v>13991529</v>
      </c>
      <c r="M23" s="78">
        <v>105.85</v>
      </c>
      <c r="N23" s="78">
        <v>0</v>
      </c>
      <c r="O23" s="78">
        <v>14810.0334465</v>
      </c>
      <c r="P23" s="79">
        <v>1.1000000000000001E-3</v>
      </c>
      <c r="Q23" s="79">
        <v>4.1399999999999999E-2</v>
      </c>
      <c r="R23" s="79">
        <v>8.5000000000000006E-3</v>
      </c>
    </row>
    <row r="24" spans="2:18">
      <c r="B24" s="80" t="s">
        <v>265</v>
      </c>
      <c r="C24" s="16"/>
      <c r="D24" s="16"/>
      <c r="H24" s="82">
        <v>3.15</v>
      </c>
      <c r="K24" s="81">
        <v>3.0599999999999999E-2</v>
      </c>
      <c r="L24" s="82">
        <v>196111489</v>
      </c>
      <c r="N24" s="82">
        <v>279.71287000000001</v>
      </c>
      <c r="O24" s="82">
        <v>192307.3822274</v>
      </c>
      <c r="Q24" s="81">
        <v>0.53749999999999998</v>
      </c>
      <c r="R24" s="81">
        <v>0.10979999999999999</v>
      </c>
    </row>
    <row r="25" spans="2:18">
      <c r="B25" s="80" t="s">
        <v>266</v>
      </c>
      <c r="C25" s="16"/>
      <c r="D25" s="16"/>
      <c r="H25" s="82">
        <v>0.83</v>
      </c>
      <c r="K25" s="81">
        <v>2.7799999999999998E-2</v>
      </c>
      <c r="L25" s="82">
        <v>26265920</v>
      </c>
      <c r="N25" s="82">
        <v>0</v>
      </c>
      <c r="O25" s="82">
        <v>25671.146799999999</v>
      </c>
      <c r="Q25" s="81">
        <v>7.1800000000000003E-2</v>
      </c>
      <c r="R25" s="81">
        <v>1.47E-2</v>
      </c>
    </row>
    <row r="26" spans="2:18">
      <c r="B26" t="s">
        <v>267</v>
      </c>
      <c r="C26" t="s">
        <v>268</v>
      </c>
      <c r="D26" t="s">
        <v>100</v>
      </c>
      <c r="E26" t="s">
        <v>243</v>
      </c>
      <c r="G26" t="s">
        <v>269</v>
      </c>
      <c r="H26" s="78">
        <v>0.59</v>
      </c>
      <c r="I26" t="s">
        <v>102</v>
      </c>
      <c r="J26" s="79">
        <v>0</v>
      </c>
      <c r="K26" s="79">
        <v>2.5499999999999998E-2</v>
      </c>
      <c r="L26" s="78">
        <v>5390000</v>
      </c>
      <c r="M26" s="78">
        <v>98.53</v>
      </c>
      <c r="N26" s="78">
        <v>0</v>
      </c>
      <c r="O26" s="78">
        <v>5310.7669999999998</v>
      </c>
      <c r="P26" s="79">
        <v>5.0000000000000001E-4</v>
      </c>
      <c r="Q26" s="79">
        <v>1.4800000000000001E-2</v>
      </c>
      <c r="R26" s="79">
        <v>3.0000000000000001E-3</v>
      </c>
    </row>
    <row r="27" spans="2:18">
      <c r="B27" t="s">
        <v>270</v>
      </c>
      <c r="C27" t="s">
        <v>271</v>
      </c>
      <c r="D27" t="s">
        <v>100</v>
      </c>
      <c r="E27" t="s">
        <v>243</v>
      </c>
      <c r="G27" t="s">
        <v>272</v>
      </c>
      <c r="H27" s="78">
        <v>0.84</v>
      </c>
      <c r="I27" t="s">
        <v>102</v>
      </c>
      <c r="J27" s="79">
        <v>0</v>
      </c>
      <c r="K27" s="79">
        <v>2.81E-2</v>
      </c>
      <c r="L27" s="78">
        <v>7395920</v>
      </c>
      <c r="M27" s="78">
        <v>97.75</v>
      </c>
      <c r="N27" s="78">
        <v>0</v>
      </c>
      <c r="O27" s="78">
        <v>7229.5118000000002</v>
      </c>
      <c r="P27" s="79">
        <v>5.9999999999999995E-4</v>
      </c>
      <c r="Q27" s="79">
        <v>2.0199999999999999E-2</v>
      </c>
      <c r="R27" s="79">
        <v>4.1000000000000003E-3</v>
      </c>
    </row>
    <row r="28" spans="2:18">
      <c r="B28" t="s">
        <v>273</v>
      </c>
      <c r="C28" t="s">
        <v>274</v>
      </c>
      <c r="D28" t="s">
        <v>100</v>
      </c>
      <c r="E28" t="s">
        <v>243</v>
      </c>
      <c r="G28" t="s">
        <v>275</v>
      </c>
      <c r="H28" s="78">
        <v>0.93</v>
      </c>
      <c r="I28" t="s">
        <v>102</v>
      </c>
      <c r="J28" s="79">
        <v>0</v>
      </c>
      <c r="K28" s="79">
        <v>2.86E-2</v>
      </c>
      <c r="L28" s="78">
        <v>13480000</v>
      </c>
      <c r="M28" s="78">
        <v>97.41</v>
      </c>
      <c r="N28" s="78">
        <v>0</v>
      </c>
      <c r="O28" s="78">
        <v>13130.868</v>
      </c>
      <c r="P28" s="79">
        <v>1E-3</v>
      </c>
      <c r="Q28" s="79">
        <v>3.6700000000000003E-2</v>
      </c>
      <c r="R28" s="79">
        <v>7.4999999999999997E-3</v>
      </c>
    </row>
    <row r="29" spans="2:18">
      <c r="B29" s="80" t="s">
        <v>276</v>
      </c>
      <c r="C29" s="16"/>
      <c r="D29" s="16"/>
      <c r="H29" s="82">
        <v>3.5</v>
      </c>
      <c r="K29" s="81">
        <v>3.1E-2</v>
      </c>
      <c r="L29" s="82">
        <v>169845569</v>
      </c>
      <c r="N29" s="82">
        <v>279.71287000000001</v>
      </c>
      <c r="O29" s="82">
        <v>166636.23542740001</v>
      </c>
      <c r="Q29" s="81">
        <v>0.46579999999999999</v>
      </c>
      <c r="R29" s="81">
        <v>9.5100000000000004E-2</v>
      </c>
    </row>
    <row r="30" spans="2:18">
      <c r="B30" t="s">
        <v>277</v>
      </c>
      <c r="C30" t="s">
        <v>278</v>
      </c>
      <c r="D30" t="s">
        <v>100</v>
      </c>
      <c r="E30" t="s">
        <v>243</v>
      </c>
      <c r="G30" t="s">
        <v>244</v>
      </c>
      <c r="H30" s="78">
        <v>5.67</v>
      </c>
      <c r="I30" t="s">
        <v>102</v>
      </c>
      <c r="J30" s="79">
        <v>2.2499999999999999E-2</v>
      </c>
      <c r="K30" s="79">
        <v>3.32E-2</v>
      </c>
      <c r="L30" s="78">
        <v>12431683</v>
      </c>
      <c r="M30" s="78">
        <v>94.25</v>
      </c>
      <c r="N30" s="78">
        <v>279.71287000000001</v>
      </c>
      <c r="O30" s="78">
        <v>11996.574097500001</v>
      </c>
      <c r="P30" s="79">
        <v>6.9999999999999999E-4</v>
      </c>
      <c r="Q30" s="79">
        <v>3.3500000000000002E-2</v>
      </c>
      <c r="R30" s="79">
        <v>6.7999999999999996E-3</v>
      </c>
    </row>
    <row r="31" spans="2:18">
      <c r="B31" t="s">
        <v>279</v>
      </c>
      <c r="C31" t="s">
        <v>280</v>
      </c>
      <c r="D31" t="s">
        <v>100</v>
      </c>
      <c r="E31" t="s">
        <v>243</v>
      </c>
      <c r="G31" t="s">
        <v>281</v>
      </c>
      <c r="H31" s="78">
        <v>3.38</v>
      </c>
      <c r="I31" t="s">
        <v>102</v>
      </c>
      <c r="J31" s="79">
        <v>5.0000000000000001E-3</v>
      </c>
      <c r="K31" s="79">
        <v>3.2099999999999997E-2</v>
      </c>
      <c r="L31" s="78">
        <v>5000000</v>
      </c>
      <c r="M31" s="78">
        <v>91.65</v>
      </c>
      <c r="N31" s="78">
        <v>0</v>
      </c>
      <c r="O31" s="78">
        <v>4582.5</v>
      </c>
      <c r="P31" s="79">
        <v>2.9999999999999997E-4</v>
      </c>
      <c r="Q31" s="79">
        <v>1.2800000000000001E-2</v>
      </c>
      <c r="R31" s="79">
        <v>2.5999999999999999E-3</v>
      </c>
    </row>
    <row r="32" spans="2:18">
      <c r="B32" t="s">
        <v>282</v>
      </c>
      <c r="C32" t="s">
        <v>283</v>
      </c>
      <c r="D32" t="s">
        <v>100</v>
      </c>
      <c r="E32" t="s">
        <v>243</v>
      </c>
      <c r="G32" t="s">
        <v>284</v>
      </c>
      <c r="H32" s="78">
        <v>4.3</v>
      </c>
      <c r="I32" t="s">
        <v>102</v>
      </c>
      <c r="J32" s="79">
        <v>0.02</v>
      </c>
      <c r="K32" s="79">
        <v>3.3000000000000002E-2</v>
      </c>
      <c r="L32" s="78">
        <v>12600000</v>
      </c>
      <c r="M32" s="78">
        <v>95.64</v>
      </c>
      <c r="N32" s="78">
        <v>0</v>
      </c>
      <c r="O32" s="78">
        <v>12050.64</v>
      </c>
      <c r="P32" s="79">
        <v>5.9999999999999995E-4</v>
      </c>
      <c r="Q32" s="79">
        <v>3.3700000000000001E-2</v>
      </c>
      <c r="R32" s="79">
        <v>6.8999999999999999E-3</v>
      </c>
    </row>
    <row r="33" spans="2:18">
      <c r="B33" t="s">
        <v>285</v>
      </c>
      <c r="C33" t="s">
        <v>286</v>
      </c>
      <c r="D33" t="s">
        <v>100</v>
      </c>
      <c r="E33" t="s">
        <v>243</v>
      </c>
      <c r="G33" t="s">
        <v>287</v>
      </c>
      <c r="H33" s="78">
        <v>16.149999999999999</v>
      </c>
      <c r="I33" t="s">
        <v>102</v>
      </c>
      <c r="J33" s="79">
        <v>3.7499999999999999E-2</v>
      </c>
      <c r="K33" s="79">
        <v>3.7499999999999999E-2</v>
      </c>
      <c r="L33" s="78">
        <v>11360442</v>
      </c>
      <c r="M33" s="78">
        <v>101.8</v>
      </c>
      <c r="N33" s="78">
        <v>0</v>
      </c>
      <c r="O33" s="78">
        <v>11564.929956</v>
      </c>
      <c r="P33" s="79">
        <v>5.0000000000000001E-4</v>
      </c>
      <c r="Q33" s="79">
        <v>3.2300000000000002E-2</v>
      </c>
      <c r="R33" s="79">
        <v>6.6E-3</v>
      </c>
    </row>
    <row r="34" spans="2:18">
      <c r="B34" t="s">
        <v>288</v>
      </c>
      <c r="C34" t="s">
        <v>289</v>
      </c>
      <c r="D34" t="s">
        <v>100</v>
      </c>
      <c r="E34" t="s">
        <v>243</v>
      </c>
      <c r="G34" t="s">
        <v>290</v>
      </c>
      <c r="H34" s="78">
        <v>0.83</v>
      </c>
      <c r="I34" t="s">
        <v>102</v>
      </c>
      <c r="J34" s="79">
        <v>1.5E-3</v>
      </c>
      <c r="K34" s="79">
        <v>2.7400000000000001E-2</v>
      </c>
      <c r="L34" s="78">
        <v>34241630</v>
      </c>
      <c r="M34" s="78">
        <v>97.92</v>
      </c>
      <c r="N34" s="78">
        <v>0</v>
      </c>
      <c r="O34" s="78">
        <v>33529.404095999998</v>
      </c>
      <c r="P34" s="79">
        <v>2.2000000000000001E-3</v>
      </c>
      <c r="Q34" s="79">
        <v>9.3700000000000006E-2</v>
      </c>
      <c r="R34" s="79">
        <v>1.9099999999999999E-2</v>
      </c>
    </row>
    <row r="35" spans="2:18">
      <c r="B35" t="s">
        <v>291</v>
      </c>
      <c r="C35" t="s">
        <v>292</v>
      </c>
      <c r="D35" t="s">
        <v>100</v>
      </c>
      <c r="E35" t="s">
        <v>243</v>
      </c>
      <c r="G35" t="s">
        <v>293</v>
      </c>
      <c r="H35" s="78">
        <v>2.87</v>
      </c>
      <c r="I35" t="s">
        <v>102</v>
      </c>
      <c r="J35" s="79">
        <v>1.7500000000000002E-2</v>
      </c>
      <c r="K35" s="79">
        <v>3.2000000000000001E-2</v>
      </c>
      <c r="L35" s="78">
        <v>11500000</v>
      </c>
      <c r="M35" s="78">
        <v>96.17</v>
      </c>
      <c r="N35" s="78">
        <v>0</v>
      </c>
      <c r="O35" s="78">
        <v>11059.55</v>
      </c>
      <c r="P35" s="79">
        <v>5.9999999999999995E-4</v>
      </c>
      <c r="Q35" s="79">
        <v>3.09E-2</v>
      </c>
      <c r="R35" s="79">
        <v>6.3E-3</v>
      </c>
    </row>
    <row r="36" spans="2:18">
      <c r="B36" t="s">
        <v>294</v>
      </c>
      <c r="C36" t="s">
        <v>295</v>
      </c>
      <c r="D36" t="s">
        <v>100</v>
      </c>
      <c r="E36" t="s">
        <v>243</v>
      </c>
      <c r="G36" t="s">
        <v>244</v>
      </c>
      <c r="H36" s="78">
        <v>3.57</v>
      </c>
      <c r="I36" t="s">
        <v>102</v>
      </c>
      <c r="J36" s="79">
        <v>6.25E-2</v>
      </c>
      <c r="K36" s="79">
        <v>3.2500000000000001E-2</v>
      </c>
      <c r="L36" s="78">
        <v>3700000</v>
      </c>
      <c r="M36" s="78">
        <v>117</v>
      </c>
      <c r="N36" s="78">
        <v>0</v>
      </c>
      <c r="O36" s="78">
        <v>4329</v>
      </c>
      <c r="P36" s="79">
        <v>2.0000000000000001E-4</v>
      </c>
      <c r="Q36" s="79">
        <v>1.21E-2</v>
      </c>
      <c r="R36" s="79">
        <v>2.5000000000000001E-3</v>
      </c>
    </row>
    <row r="37" spans="2:18">
      <c r="B37" t="s">
        <v>296</v>
      </c>
      <c r="C37" t="s">
        <v>297</v>
      </c>
      <c r="D37" t="s">
        <v>100</v>
      </c>
      <c r="E37" t="s">
        <v>243</v>
      </c>
      <c r="G37" t="s">
        <v>244</v>
      </c>
      <c r="H37" s="78">
        <v>1.47</v>
      </c>
      <c r="I37" t="s">
        <v>102</v>
      </c>
      <c r="J37" s="79">
        <v>3.7499999999999999E-2</v>
      </c>
      <c r="K37" s="79">
        <v>3.0700000000000002E-2</v>
      </c>
      <c r="L37" s="78">
        <v>22080554</v>
      </c>
      <c r="M37" s="78">
        <v>102.85</v>
      </c>
      <c r="N37" s="78">
        <v>0</v>
      </c>
      <c r="O37" s="78">
        <v>22709.849789</v>
      </c>
      <c r="P37" s="79">
        <v>1E-3</v>
      </c>
      <c r="Q37" s="79">
        <v>6.3500000000000001E-2</v>
      </c>
      <c r="R37" s="79">
        <v>1.2999999999999999E-2</v>
      </c>
    </row>
    <row r="38" spans="2:18">
      <c r="B38" t="s">
        <v>298</v>
      </c>
      <c r="C38" t="s">
        <v>299</v>
      </c>
      <c r="D38" t="s">
        <v>100</v>
      </c>
      <c r="E38" t="s">
        <v>243</v>
      </c>
      <c r="G38" t="s">
        <v>244</v>
      </c>
      <c r="H38" s="78">
        <v>12.82</v>
      </c>
      <c r="I38" t="s">
        <v>102</v>
      </c>
      <c r="J38" s="79">
        <v>5.5E-2</v>
      </c>
      <c r="K38" s="79">
        <v>3.61E-2</v>
      </c>
      <c r="L38" s="78">
        <v>1185041</v>
      </c>
      <c r="M38" s="78">
        <v>129.58000000000001</v>
      </c>
      <c r="N38" s="78">
        <v>0</v>
      </c>
      <c r="O38" s="78">
        <v>1535.5761278</v>
      </c>
      <c r="P38" s="79">
        <v>1E-4</v>
      </c>
      <c r="Q38" s="79">
        <v>4.3E-3</v>
      </c>
      <c r="R38" s="79">
        <v>8.9999999999999998E-4</v>
      </c>
    </row>
    <row r="39" spans="2:18">
      <c r="B39" t="s">
        <v>300</v>
      </c>
      <c r="C39" t="s">
        <v>301</v>
      </c>
      <c r="D39" t="s">
        <v>100</v>
      </c>
      <c r="E39" t="s">
        <v>243</v>
      </c>
      <c r="G39" t="s">
        <v>302</v>
      </c>
      <c r="H39" s="78">
        <v>2.08</v>
      </c>
      <c r="I39" t="s">
        <v>102</v>
      </c>
      <c r="J39" s="79">
        <v>4.0000000000000001E-3</v>
      </c>
      <c r="K39" s="79">
        <v>3.15E-2</v>
      </c>
      <c r="L39" s="78">
        <v>19981832</v>
      </c>
      <c r="M39" s="78">
        <v>94.89</v>
      </c>
      <c r="N39" s="78">
        <v>0</v>
      </c>
      <c r="O39" s="78">
        <v>18960.7603848</v>
      </c>
      <c r="P39" s="79">
        <v>1.1999999999999999E-3</v>
      </c>
      <c r="Q39" s="79">
        <v>5.2999999999999999E-2</v>
      </c>
      <c r="R39" s="79">
        <v>1.0800000000000001E-2</v>
      </c>
    </row>
    <row r="40" spans="2:18">
      <c r="B40" t="s">
        <v>303</v>
      </c>
      <c r="C40" t="s">
        <v>304</v>
      </c>
      <c r="D40" t="s">
        <v>100</v>
      </c>
      <c r="E40" t="s">
        <v>243</v>
      </c>
      <c r="G40" t="s">
        <v>244</v>
      </c>
      <c r="H40" s="78">
        <v>1.1499999999999999</v>
      </c>
      <c r="I40" t="s">
        <v>102</v>
      </c>
      <c r="J40" s="79">
        <v>1.4999999999999999E-2</v>
      </c>
      <c r="K40" s="79">
        <v>2.9000000000000001E-2</v>
      </c>
      <c r="L40" s="78">
        <v>29797088</v>
      </c>
      <c r="M40" s="78">
        <v>99.66</v>
      </c>
      <c r="N40" s="78">
        <v>0</v>
      </c>
      <c r="O40" s="78">
        <v>29695.7779008</v>
      </c>
      <c r="P40" s="79">
        <v>2.2000000000000001E-3</v>
      </c>
      <c r="Q40" s="79">
        <v>8.3000000000000004E-2</v>
      </c>
      <c r="R40" s="79">
        <v>1.6899999999999998E-2</v>
      </c>
    </row>
    <row r="41" spans="2:18">
      <c r="B41" t="s">
        <v>305</v>
      </c>
      <c r="C41" t="s">
        <v>306</v>
      </c>
      <c r="D41" t="s">
        <v>100</v>
      </c>
      <c r="E41" t="s">
        <v>243</v>
      </c>
      <c r="G41" t="s">
        <v>256</v>
      </c>
      <c r="H41" s="78">
        <v>12.95</v>
      </c>
      <c r="I41" t="s">
        <v>102</v>
      </c>
      <c r="J41" s="79">
        <v>1.4999999999999999E-2</v>
      </c>
      <c r="K41" s="79">
        <v>3.5400000000000001E-2</v>
      </c>
      <c r="L41" s="78">
        <v>5967299</v>
      </c>
      <c r="M41" s="78">
        <v>77.45</v>
      </c>
      <c r="N41" s="78">
        <v>0</v>
      </c>
      <c r="O41" s="78">
        <v>4621.6730754999999</v>
      </c>
      <c r="P41" s="79">
        <v>2.9999999999999997E-4</v>
      </c>
      <c r="Q41" s="79">
        <v>1.29E-2</v>
      </c>
      <c r="R41" s="79">
        <v>2.5999999999999999E-3</v>
      </c>
    </row>
    <row r="42" spans="2:18">
      <c r="B42" s="80" t="s">
        <v>307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231</v>
      </c>
      <c r="C43" t="s">
        <v>231</v>
      </c>
      <c r="D43" s="16"/>
      <c r="E43" t="s">
        <v>231</v>
      </c>
      <c r="H43" s="78">
        <v>0</v>
      </c>
      <c r="I43" t="s">
        <v>231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308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231</v>
      </c>
      <c r="C45" t="s">
        <v>231</v>
      </c>
      <c r="D45" s="16"/>
      <c r="E45" t="s">
        <v>231</v>
      </c>
      <c r="H45" s="78">
        <v>0</v>
      </c>
      <c r="I45" t="s">
        <v>231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s="80" t="s">
        <v>236</v>
      </c>
      <c r="C46" s="16"/>
      <c r="D46" s="16"/>
      <c r="H46" s="82">
        <v>7.32</v>
      </c>
      <c r="K46" s="81">
        <v>5.4899999999999997E-2</v>
      </c>
      <c r="L46" s="82">
        <v>281000</v>
      </c>
      <c r="N46" s="82">
        <v>0</v>
      </c>
      <c r="O46" s="82">
        <v>802.75925787200003</v>
      </c>
      <c r="Q46" s="81">
        <v>2.2000000000000001E-3</v>
      </c>
      <c r="R46" s="81">
        <v>5.0000000000000001E-4</v>
      </c>
    </row>
    <row r="47" spans="2:18">
      <c r="B47" s="80" t="s">
        <v>309</v>
      </c>
      <c r="C47" s="16"/>
      <c r="D47" s="16"/>
      <c r="H47" s="82">
        <v>0</v>
      </c>
      <c r="K47" s="81">
        <v>0</v>
      </c>
      <c r="L47" s="82">
        <v>0</v>
      </c>
      <c r="N47" s="82">
        <v>0</v>
      </c>
      <c r="O47" s="82">
        <v>0</v>
      </c>
      <c r="Q47" s="81">
        <v>0</v>
      </c>
      <c r="R47" s="81">
        <v>0</v>
      </c>
    </row>
    <row r="48" spans="2:18">
      <c r="B48" t="s">
        <v>231</v>
      </c>
      <c r="C48" t="s">
        <v>231</v>
      </c>
      <c r="D48" s="16"/>
      <c r="E48" t="s">
        <v>231</v>
      </c>
      <c r="H48" s="78">
        <v>0</v>
      </c>
      <c r="I48" t="s">
        <v>231</v>
      </c>
      <c r="J48" s="79">
        <v>0</v>
      </c>
      <c r="K48" s="79">
        <v>0</v>
      </c>
      <c r="L48" s="78">
        <v>0</v>
      </c>
      <c r="M48" s="78">
        <v>0</v>
      </c>
      <c r="O48" s="78">
        <v>0</v>
      </c>
      <c r="P48" s="79">
        <v>0</v>
      </c>
      <c r="Q48" s="79">
        <v>0</v>
      </c>
      <c r="R48" s="79">
        <v>0</v>
      </c>
    </row>
    <row r="49" spans="2:18">
      <c r="B49" s="80" t="s">
        <v>310</v>
      </c>
      <c r="C49" s="16"/>
      <c r="D49" s="16"/>
      <c r="H49" s="82">
        <v>7.32</v>
      </c>
      <c r="K49" s="81">
        <v>5.4899999999999997E-2</v>
      </c>
      <c r="L49" s="82">
        <v>281000</v>
      </c>
      <c r="N49" s="82">
        <v>0</v>
      </c>
      <c r="O49" s="82">
        <v>802.75925787200003</v>
      </c>
      <c r="Q49" s="81">
        <v>2.2000000000000001E-3</v>
      </c>
      <c r="R49" s="81">
        <v>5.0000000000000001E-4</v>
      </c>
    </row>
    <row r="50" spans="2:18">
      <c r="B50" t="s">
        <v>311</v>
      </c>
      <c r="C50" t="s">
        <v>312</v>
      </c>
      <c r="D50" t="s">
        <v>123</v>
      </c>
      <c r="E50" t="s">
        <v>313</v>
      </c>
      <c r="F50" t="s">
        <v>314</v>
      </c>
      <c r="G50" t="s">
        <v>315</v>
      </c>
      <c r="H50" s="78">
        <v>7.32</v>
      </c>
      <c r="I50" t="s">
        <v>106</v>
      </c>
      <c r="J50" s="79">
        <v>2.63E-2</v>
      </c>
      <c r="K50" s="79">
        <v>5.4899999999999997E-2</v>
      </c>
      <c r="L50" s="78">
        <v>281000</v>
      </c>
      <c r="M50" s="78">
        <v>80.791700000000006</v>
      </c>
      <c r="N50" s="78">
        <v>0</v>
      </c>
      <c r="O50" s="78">
        <v>802.75925787200003</v>
      </c>
      <c r="P50" s="79">
        <v>2.0000000000000001E-4</v>
      </c>
      <c r="Q50" s="79">
        <v>2.2000000000000001E-3</v>
      </c>
      <c r="R50" s="79">
        <v>5.0000000000000001E-4</v>
      </c>
    </row>
    <row r="51" spans="2:18">
      <c r="B51" t="s">
        <v>316</v>
      </c>
      <c r="C51" s="16"/>
      <c r="D51" s="16"/>
    </row>
    <row r="52" spans="2:18">
      <c r="B52" t="s">
        <v>317</v>
      </c>
      <c r="C52" s="16"/>
      <c r="D52" s="16"/>
    </row>
    <row r="53" spans="2:18">
      <c r="B53" t="s">
        <v>318</v>
      </c>
      <c r="C53" s="16"/>
      <c r="D53" s="16"/>
    </row>
    <row r="54" spans="2:18">
      <c r="B54" t="s">
        <v>319</v>
      </c>
      <c r="C54" s="16"/>
      <c r="D54" s="16"/>
    </row>
    <row r="55" spans="2:18"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109" t="s">
        <v>179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1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1831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231</v>
      </c>
      <c r="C14" t="s">
        <v>231</v>
      </c>
      <c r="D14" t="s">
        <v>231</v>
      </c>
      <c r="E14" t="s">
        <v>231</v>
      </c>
      <c r="F14" s="15"/>
      <c r="G14" s="15"/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1832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231</v>
      </c>
      <c r="C16" t="s">
        <v>231</v>
      </c>
      <c r="D16" t="s">
        <v>231</v>
      </c>
      <c r="E16" t="s">
        <v>231</v>
      </c>
      <c r="F16" s="15"/>
      <c r="G16" s="15"/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321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231</v>
      </c>
      <c r="C18" t="s">
        <v>231</v>
      </c>
      <c r="D18" t="s">
        <v>231</v>
      </c>
      <c r="E18" t="s">
        <v>231</v>
      </c>
      <c r="F18" s="15"/>
      <c r="G18" s="15"/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1029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231</v>
      </c>
      <c r="C20" t="s">
        <v>231</v>
      </c>
      <c r="D20" t="s">
        <v>231</v>
      </c>
      <c r="E20" t="s">
        <v>231</v>
      </c>
      <c r="F20" s="15"/>
      <c r="G20" s="15"/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322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323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238</v>
      </c>
      <c r="D26" s="16"/>
    </row>
    <row r="27" spans="2:23">
      <c r="B27" t="s">
        <v>316</v>
      </c>
      <c r="D27" s="16"/>
    </row>
    <row r="28" spans="2:23">
      <c r="B28" t="s">
        <v>317</v>
      </c>
      <c r="D28" s="16"/>
    </row>
    <row r="29" spans="2:23">
      <c r="B29" t="s">
        <v>318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24" sqref="B24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104" t="s">
        <v>68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8"/>
      <c r="BP6" s="19"/>
    </row>
    <row r="7" spans="2:68" ht="26.25" customHeight="1">
      <c r="B7" s="104" t="s">
        <v>82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8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320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231</v>
      </c>
      <c r="C14" t="s">
        <v>231</v>
      </c>
      <c r="D14" s="16"/>
      <c r="E14" s="16"/>
      <c r="F14" s="16"/>
      <c r="G14" t="s">
        <v>231</v>
      </c>
      <c r="H14" t="s">
        <v>231</v>
      </c>
      <c r="K14" s="78">
        <v>0</v>
      </c>
      <c r="L14" t="s">
        <v>231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265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231</v>
      </c>
      <c r="C16" t="s">
        <v>231</v>
      </c>
      <c r="D16" s="16"/>
      <c r="E16" s="16"/>
      <c r="F16" s="16"/>
      <c r="G16" t="s">
        <v>231</v>
      </c>
      <c r="H16" t="s">
        <v>231</v>
      </c>
      <c r="K16" s="78">
        <v>0</v>
      </c>
      <c r="L16" t="s">
        <v>231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321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231</v>
      </c>
      <c r="C18" t="s">
        <v>231</v>
      </c>
      <c r="D18" s="16"/>
      <c r="E18" s="16"/>
      <c r="F18" s="16"/>
      <c r="G18" t="s">
        <v>231</v>
      </c>
      <c r="H18" t="s">
        <v>231</v>
      </c>
      <c r="K18" s="78">
        <v>0</v>
      </c>
      <c r="L18" t="s">
        <v>231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236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322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231</v>
      </c>
      <c r="C21" t="s">
        <v>231</v>
      </c>
      <c r="D21" s="16"/>
      <c r="E21" s="16"/>
      <c r="F21" s="16"/>
      <c r="G21" t="s">
        <v>231</v>
      </c>
      <c r="H21" t="s">
        <v>231</v>
      </c>
      <c r="K21" s="78">
        <v>0</v>
      </c>
      <c r="L21" t="s">
        <v>231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323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231</v>
      </c>
      <c r="C23" t="s">
        <v>231</v>
      </c>
      <c r="D23" s="16"/>
      <c r="E23" s="16"/>
      <c r="F23" s="16"/>
      <c r="G23" t="s">
        <v>231</v>
      </c>
      <c r="H23" t="s">
        <v>231</v>
      </c>
      <c r="K23" s="78">
        <v>0</v>
      </c>
      <c r="L23" t="s">
        <v>231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316</v>
      </c>
      <c r="C25" s="16"/>
      <c r="D25" s="16"/>
      <c r="E25" s="16"/>
      <c r="F25" s="16"/>
      <c r="G25" s="16"/>
    </row>
    <row r="26" spans="2:21">
      <c r="B26" t="s">
        <v>317</v>
      </c>
      <c r="C26" s="16"/>
      <c r="D26" s="16"/>
      <c r="E26" s="16"/>
      <c r="F26" s="16"/>
      <c r="G26" s="16"/>
    </row>
    <row r="27" spans="2:21">
      <c r="B27" t="s">
        <v>318</v>
      </c>
      <c r="C27" s="16"/>
      <c r="D27" s="16"/>
      <c r="E27" s="16"/>
      <c r="F27" s="16"/>
      <c r="G27" s="16"/>
    </row>
    <row r="28" spans="2:21">
      <c r="B28" t="s">
        <v>319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70" workbookViewId="0">
      <selection activeCell="B171" sqref="B17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109" t="s">
        <v>68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1"/>
    </row>
    <row r="7" spans="2:66" ht="26.25" customHeight="1">
      <c r="B7" s="109" t="s">
        <v>89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2.93</v>
      </c>
      <c r="L11" s="7"/>
      <c r="M11" s="7"/>
      <c r="N11" s="77">
        <v>3.5499999999999997E-2</v>
      </c>
      <c r="O11" s="76">
        <v>253269107.37</v>
      </c>
      <c r="P11" s="33"/>
      <c r="Q11" s="76">
        <v>4094.7040099999999</v>
      </c>
      <c r="R11" s="76">
        <v>264176.1886876754</v>
      </c>
      <c r="S11" s="7"/>
      <c r="T11" s="77">
        <v>1</v>
      </c>
      <c r="U11" s="77">
        <v>0.15079999999999999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2.92</v>
      </c>
      <c r="N12" s="81">
        <v>3.4299999999999997E-2</v>
      </c>
      <c r="O12" s="82">
        <v>251146207.37</v>
      </c>
      <c r="Q12" s="82">
        <v>4094.7040099999999</v>
      </c>
      <c r="R12" s="82">
        <v>257299.0441805585</v>
      </c>
      <c r="T12" s="81">
        <v>0.97399999999999998</v>
      </c>
      <c r="U12" s="81">
        <v>0.14680000000000001</v>
      </c>
    </row>
    <row r="13" spans="2:66">
      <c r="B13" s="80" t="s">
        <v>320</v>
      </c>
      <c r="C13" s="16"/>
      <c r="D13" s="16"/>
      <c r="E13" s="16"/>
      <c r="F13" s="16"/>
      <c r="K13" s="82">
        <v>3.07</v>
      </c>
      <c r="N13" s="81">
        <v>2.0199999999999999E-2</v>
      </c>
      <c r="O13" s="82">
        <v>124445359.55</v>
      </c>
      <c r="Q13" s="82">
        <v>3186.12239</v>
      </c>
      <c r="R13" s="82">
        <v>133845.509331165</v>
      </c>
      <c r="T13" s="81">
        <v>0.50670000000000004</v>
      </c>
      <c r="U13" s="81">
        <v>7.6399999999999996E-2</v>
      </c>
    </row>
    <row r="14" spans="2:66">
      <c r="B14" t="s">
        <v>324</v>
      </c>
      <c r="C14" t="s">
        <v>325</v>
      </c>
      <c r="D14" t="s">
        <v>100</v>
      </c>
      <c r="E14" t="s">
        <v>123</v>
      </c>
      <c r="F14" t="s">
        <v>326</v>
      </c>
      <c r="G14" t="s">
        <v>327</v>
      </c>
      <c r="H14" t="s">
        <v>213</v>
      </c>
      <c r="I14" t="s">
        <v>214</v>
      </c>
      <c r="J14" t="s">
        <v>328</v>
      </c>
      <c r="K14" s="78">
        <v>5</v>
      </c>
      <c r="L14" t="s">
        <v>102</v>
      </c>
      <c r="M14" s="79">
        <v>2E-3</v>
      </c>
      <c r="N14" s="79">
        <v>1.37E-2</v>
      </c>
      <c r="O14" s="78">
        <v>359460</v>
      </c>
      <c r="P14" s="78">
        <v>98.37</v>
      </c>
      <c r="Q14" s="78">
        <v>0</v>
      </c>
      <c r="R14" s="78">
        <v>353.60080199999999</v>
      </c>
      <c r="S14" s="79">
        <v>1E-4</v>
      </c>
      <c r="T14" s="79">
        <v>1.2999999999999999E-3</v>
      </c>
      <c r="U14" s="79">
        <v>2.0000000000000001E-4</v>
      </c>
    </row>
    <row r="15" spans="2:66">
      <c r="B15" t="s">
        <v>329</v>
      </c>
      <c r="C15" t="s">
        <v>330</v>
      </c>
      <c r="D15" t="s">
        <v>100</v>
      </c>
      <c r="E15" t="s">
        <v>123</v>
      </c>
      <c r="F15" t="s">
        <v>331</v>
      </c>
      <c r="G15" t="s">
        <v>327</v>
      </c>
      <c r="H15" t="s">
        <v>213</v>
      </c>
      <c r="I15" t="s">
        <v>214</v>
      </c>
      <c r="J15" t="s">
        <v>244</v>
      </c>
      <c r="K15" s="78">
        <v>2.72</v>
      </c>
      <c r="L15" t="s">
        <v>102</v>
      </c>
      <c r="M15" s="79">
        <v>8.3000000000000001E-3</v>
      </c>
      <c r="N15" s="79">
        <v>1.12E-2</v>
      </c>
      <c r="O15" s="78">
        <v>2800000</v>
      </c>
      <c r="P15" s="78">
        <v>106.29</v>
      </c>
      <c r="Q15" s="78">
        <v>0</v>
      </c>
      <c r="R15" s="78">
        <v>2976.12</v>
      </c>
      <c r="S15" s="79">
        <v>8.9999999999999998E-4</v>
      </c>
      <c r="T15" s="79">
        <v>1.1299999999999999E-2</v>
      </c>
      <c r="U15" s="79">
        <v>1.6999999999999999E-3</v>
      </c>
    </row>
    <row r="16" spans="2:66">
      <c r="B16" t="s">
        <v>332</v>
      </c>
      <c r="C16" t="s">
        <v>333</v>
      </c>
      <c r="D16" t="s">
        <v>100</v>
      </c>
      <c r="E16" t="s">
        <v>123</v>
      </c>
      <c r="F16" t="s">
        <v>331</v>
      </c>
      <c r="G16" t="s">
        <v>327</v>
      </c>
      <c r="H16" t="s">
        <v>334</v>
      </c>
      <c r="I16" t="s">
        <v>150</v>
      </c>
      <c r="J16" t="s">
        <v>335</v>
      </c>
      <c r="K16" s="78">
        <v>0.93</v>
      </c>
      <c r="L16" t="s">
        <v>102</v>
      </c>
      <c r="M16" s="79">
        <v>0.01</v>
      </c>
      <c r="N16" s="79">
        <v>9.4000000000000004E-3</v>
      </c>
      <c r="O16" s="78">
        <v>3395000</v>
      </c>
      <c r="P16" s="78">
        <v>106.85</v>
      </c>
      <c r="Q16" s="78">
        <v>0</v>
      </c>
      <c r="R16" s="78">
        <v>3627.5574999999999</v>
      </c>
      <c r="S16" s="79">
        <v>1.5E-3</v>
      </c>
      <c r="T16" s="79">
        <v>1.37E-2</v>
      </c>
      <c r="U16" s="79">
        <v>2.0999999999999999E-3</v>
      </c>
    </row>
    <row r="17" spans="2:21">
      <c r="B17" t="s">
        <v>336</v>
      </c>
      <c r="C17" t="s">
        <v>337</v>
      </c>
      <c r="D17" t="s">
        <v>100</v>
      </c>
      <c r="E17" t="s">
        <v>123</v>
      </c>
      <c r="F17" t="s">
        <v>331</v>
      </c>
      <c r="G17" t="s">
        <v>327</v>
      </c>
      <c r="H17" t="s">
        <v>213</v>
      </c>
      <c r="I17" t="s">
        <v>214</v>
      </c>
      <c r="J17" t="s">
        <v>338</v>
      </c>
      <c r="K17" s="78">
        <v>5.14</v>
      </c>
      <c r="L17" t="s">
        <v>102</v>
      </c>
      <c r="M17" s="79">
        <v>1E-3</v>
      </c>
      <c r="N17" s="79">
        <v>1.2E-2</v>
      </c>
      <c r="O17" s="78">
        <v>5059000</v>
      </c>
      <c r="P17" s="78">
        <v>98.01</v>
      </c>
      <c r="Q17" s="78">
        <v>0</v>
      </c>
      <c r="R17" s="78">
        <v>4958.3258999999998</v>
      </c>
      <c r="S17" s="79">
        <v>1.6000000000000001E-3</v>
      </c>
      <c r="T17" s="79">
        <v>1.8800000000000001E-2</v>
      </c>
      <c r="U17" s="79">
        <v>2.8E-3</v>
      </c>
    </row>
    <row r="18" spans="2:21">
      <c r="B18" t="s">
        <v>339</v>
      </c>
      <c r="C18" t="s">
        <v>340</v>
      </c>
      <c r="D18" t="s">
        <v>100</v>
      </c>
      <c r="E18" t="s">
        <v>123</v>
      </c>
      <c r="F18" t="s">
        <v>331</v>
      </c>
      <c r="G18" t="s">
        <v>327</v>
      </c>
      <c r="H18" t="s">
        <v>213</v>
      </c>
      <c r="I18" t="s">
        <v>214</v>
      </c>
      <c r="J18" t="s">
        <v>338</v>
      </c>
      <c r="K18" s="78">
        <v>7.13</v>
      </c>
      <c r="L18" t="s">
        <v>102</v>
      </c>
      <c r="M18" s="79">
        <v>1E-3</v>
      </c>
      <c r="N18" s="79">
        <v>1.35E-2</v>
      </c>
      <c r="O18" s="78">
        <v>583000</v>
      </c>
      <c r="P18" s="78">
        <v>94.8</v>
      </c>
      <c r="Q18" s="78">
        <v>0</v>
      </c>
      <c r="R18" s="78">
        <v>552.68399999999997</v>
      </c>
      <c r="S18" s="79">
        <v>5.9999999999999995E-4</v>
      </c>
      <c r="T18" s="79">
        <v>2.0999999999999999E-3</v>
      </c>
      <c r="U18" s="79">
        <v>2.9999999999999997E-4</v>
      </c>
    </row>
    <row r="19" spans="2:21">
      <c r="B19" t="s">
        <v>341</v>
      </c>
      <c r="C19" t="s">
        <v>342</v>
      </c>
      <c r="D19" t="s">
        <v>100</v>
      </c>
      <c r="E19" t="s">
        <v>123</v>
      </c>
      <c r="F19" t="s">
        <v>343</v>
      </c>
      <c r="G19" t="s">
        <v>327</v>
      </c>
      <c r="H19" t="s">
        <v>213</v>
      </c>
      <c r="I19" t="s">
        <v>214</v>
      </c>
      <c r="J19" t="s">
        <v>244</v>
      </c>
      <c r="K19" s="78">
        <v>4.88</v>
      </c>
      <c r="L19" t="s">
        <v>102</v>
      </c>
      <c r="M19" s="79">
        <v>1.2200000000000001E-2</v>
      </c>
      <c r="N19" s="79">
        <v>1.37E-2</v>
      </c>
      <c r="O19" s="78">
        <v>4246791</v>
      </c>
      <c r="P19" s="78">
        <v>107.21</v>
      </c>
      <c r="Q19" s="78">
        <v>0</v>
      </c>
      <c r="R19" s="78">
        <v>4552.9846311000001</v>
      </c>
      <c r="S19" s="79">
        <v>1.4E-3</v>
      </c>
      <c r="T19" s="79">
        <v>1.72E-2</v>
      </c>
      <c r="U19" s="79">
        <v>2.5999999999999999E-3</v>
      </c>
    </row>
    <row r="20" spans="2:21">
      <c r="B20" t="s">
        <v>344</v>
      </c>
      <c r="C20" t="s">
        <v>345</v>
      </c>
      <c r="D20" t="s">
        <v>100</v>
      </c>
      <c r="E20" t="s">
        <v>123</v>
      </c>
      <c r="F20" t="s">
        <v>343</v>
      </c>
      <c r="G20" t="s">
        <v>327</v>
      </c>
      <c r="H20" t="s">
        <v>213</v>
      </c>
      <c r="I20" t="s">
        <v>214</v>
      </c>
      <c r="J20" t="s">
        <v>346</v>
      </c>
      <c r="K20" s="78">
        <v>6.04</v>
      </c>
      <c r="L20" t="s">
        <v>102</v>
      </c>
      <c r="M20" s="79">
        <v>1E-3</v>
      </c>
      <c r="N20" s="79">
        <v>1.4800000000000001E-2</v>
      </c>
      <c r="O20" s="78">
        <v>1746870</v>
      </c>
      <c r="P20" s="78">
        <v>96.21</v>
      </c>
      <c r="Q20" s="78">
        <v>0</v>
      </c>
      <c r="R20" s="78">
        <v>1680.6636269999999</v>
      </c>
      <c r="S20" s="79">
        <v>5.0000000000000001E-4</v>
      </c>
      <c r="T20" s="79">
        <v>6.4000000000000003E-3</v>
      </c>
      <c r="U20" s="79">
        <v>1E-3</v>
      </c>
    </row>
    <row r="21" spans="2:21">
      <c r="B21" t="s">
        <v>347</v>
      </c>
      <c r="C21" t="s">
        <v>348</v>
      </c>
      <c r="D21" t="s">
        <v>100</v>
      </c>
      <c r="E21" t="s">
        <v>123</v>
      </c>
      <c r="F21" t="s">
        <v>343</v>
      </c>
      <c r="G21" t="s">
        <v>327</v>
      </c>
      <c r="H21" t="s">
        <v>334</v>
      </c>
      <c r="I21" t="s">
        <v>150</v>
      </c>
      <c r="J21" t="s">
        <v>349</v>
      </c>
      <c r="K21" s="78">
        <v>4.13</v>
      </c>
      <c r="L21" t="s">
        <v>102</v>
      </c>
      <c r="M21" s="79">
        <v>5.0000000000000001E-3</v>
      </c>
      <c r="N21" s="79">
        <v>1.1299999999999999E-2</v>
      </c>
      <c r="O21" s="78">
        <v>2419398</v>
      </c>
      <c r="P21" s="78">
        <v>102.94</v>
      </c>
      <c r="Q21" s="78">
        <v>0</v>
      </c>
      <c r="R21" s="78">
        <v>2490.5283012</v>
      </c>
      <c r="S21" s="79">
        <v>3.2000000000000002E-3</v>
      </c>
      <c r="T21" s="79">
        <v>9.4000000000000004E-3</v>
      </c>
      <c r="U21" s="79">
        <v>1.4E-3</v>
      </c>
    </row>
    <row r="22" spans="2:21">
      <c r="B22" t="s">
        <v>350</v>
      </c>
      <c r="C22" t="s">
        <v>351</v>
      </c>
      <c r="D22" t="s">
        <v>100</v>
      </c>
      <c r="E22" t="s">
        <v>123</v>
      </c>
      <c r="F22" t="s">
        <v>343</v>
      </c>
      <c r="G22" t="s">
        <v>327</v>
      </c>
      <c r="H22" t="s">
        <v>334</v>
      </c>
      <c r="I22" t="s">
        <v>150</v>
      </c>
      <c r="J22" t="s">
        <v>349</v>
      </c>
      <c r="K22" s="78">
        <v>1.41</v>
      </c>
      <c r="L22" t="s">
        <v>102</v>
      </c>
      <c r="M22" s="79">
        <v>9.4999999999999998E-3</v>
      </c>
      <c r="N22" s="79">
        <v>1.04E-2</v>
      </c>
      <c r="O22" s="78">
        <v>4331222.8</v>
      </c>
      <c r="P22" s="78">
        <v>108.33</v>
      </c>
      <c r="Q22" s="78">
        <v>0</v>
      </c>
      <c r="R22" s="78">
        <v>4692.0136592400004</v>
      </c>
      <c r="S22" s="79">
        <v>8.9999999999999993E-3</v>
      </c>
      <c r="T22" s="79">
        <v>1.78E-2</v>
      </c>
      <c r="U22" s="79">
        <v>2.7000000000000001E-3</v>
      </c>
    </row>
    <row r="23" spans="2:21">
      <c r="B23" t="s">
        <v>352</v>
      </c>
      <c r="C23" t="s">
        <v>353</v>
      </c>
      <c r="D23" t="s">
        <v>100</v>
      </c>
      <c r="E23" t="s">
        <v>123</v>
      </c>
      <c r="F23" t="s">
        <v>343</v>
      </c>
      <c r="G23" t="s">
        <v>327</v>
      </c>
      <c r="H23" t="s">
        <v>213</v>
      </c>
      <c r="I23" t="s">
        <v>214</v>
      </c>
      <c r="J23" t="s">
        <v>244</v>
      </c>
      <c r="K23" s="78">
        <v>1.99</v>
      </c>
      <c r="L23" t="s">
        <v>102</v>
      </c>
      <c r="M23" s="79">
        <v>8.6E-3</v>
      </c>
      <c r="N23" s="79">
        <v>1.03E-2</v>
      </c>
      <c r="O23" s="78">
        <v>2723400</v>
      </c>
      <c r="P23" s="78">
        <v>107.61</v>
      </c>
      <c r="Q23" s="78">
        <v>0</v>
      </c>
      <c r="R23" s="78">
        <v>2930.65074</v>
      </c>
      <c r="S23" s="79">
        <v>1.1000000000000001E-3</v>
      </c>
      <c r="T23" s="79">
        <v>1.11E-2</v>
      </c>
      <c r="U23" s="79">
        <v>1.6999999999999999E-3</v>
      </c>
    </row>
    <row r="24" spans="2:21">
      <c r="B24" t="s">
        <v>354</v>
      </c>
      <c r="C24" t="s">
        <v>355</v>
      </c>
      <c r="D24" t="s">
        <v>100</v>
      </c>
      <c r="E24" t="s">
        <v>123</v>
      </c>
      <c r="F24" t="s">
        <v>343</v>
      </c>
      <c r="G24" t="s">
        <v>327</v>
      </c>
      <c r="H24" t="s">
        <v>213</v>
      </c>
      <c r="I24" t="s">
        <v>214</v>
      </c>
      <c r="J24" t="s">
        <v>244</v>
      </c>
      <c r="K24" s="78">
        <v>3.71</v>
      </c>
      <c r="L24" t="s">
        <v>102</v>
      </c>
      <c r="M24" s="79">
        <v>3.8E-3</v>
      </c>
      <c r="N24" s="79">
        <v>1.2800000000000001E-2</v>
      </c>
      <c r="O24" s="78">
        <v>4738848</v>
      </c>
      <c r="P24" s="78">
        <v>102.01</v>
      </c>
      <c r="Q24" s="78">
        <v>0</v>
      </c>
      <c r="R24" s="78">
        <v>4834.0988447999998</v>
      </c>
      <c r="S24" s="79">
        <v>1.6000000000000001E-3</v>
      </c>
      <c r="T24" s="79">
        <v>1.83E-2</v>
      </c>
      <c r="U24" s="79">
        <v>2.8E-3</v>
      </c>
    </row>
    <row r="25" spans="2:21">
      <c r="B25" t="s">
        <v>356</v>
      </c>
      <c r="C25" t="s">
        <v>357</v>
      </c>
      <c r="D25" t="s">
        <v>100</v>
      </c>
      <c r="E25" t="s">
        <v>123</v>
      </c>
      <c r="F25" t="s">
        <v>343</v>
      </c>
      <c r="G25" t="s">
        <v>327</v>
      </c>
      <c r="H25" t="s">
        <v>213</v>
      </c>
      <c r="I25" t="s">
        <v>214</v>
      </c>
      <c r="J25" t="s">
        <v>358</v>
      </c>
      <c r="K25" s="78">
        <v>1.08</v>
      </c>
      <c r="L25" t="s">
        <v>102</v>
      </c>
      <c r="M25" s="79">
        <v>1E-3</v>
      </c>
      <c r="N25" s="79">
        <v>9.2999999999999992E-3</v>
      </c>
      <c r="O25" s="78">
        <v>10747019</v>
      </c>
      <c r="P25" s="78">
        <v>105.42</v>
      </c>
      <c r="Q25" s="78">
        <v>0</v>
      </c>
      <c r="R25" s="78">
        <v>11329.5074298</v>
      </c>
      <c r="S25" s="79">
        <v>4.1999999999999997E-3</v>
      </c>
      <c r="T25" s="79">
        <v>4.2900000000000001E-2</v>
      </c>
      <c r="U25" s="79">
        <v>6.4999999999999997E-3</v>
      </c>
    </row>
    <row r="26" spans="2:21">
      <c r="B26" t="s">
        <v>359</v>
      </c>
      <c r="C26" t="s">
        <v>360</v>
      </c>
      <c r="D26" t="s">
        <v>100</v>
      </c>
      <c r="E26" t="s">
        <v>123</v>
      </c>
      <c r="F26" t="s">
        <v>361</v>
      </c>
      <c r="G26" t="s">
        <v>327</v>
      </c>
      <c r="H26" t="s">
        <v>213</v>
      </c>
      <c r="I26" t="s">
        <v>214</v>
      </c>
      <c r="J26" t="s">
        <v>362</v>
      </c>
      <c r="K26" s="78">
        <v>4.57</v>
      </c>
      <c r="L26" t="s">
        <v>102</v>
      </c>
      <c r="M26" s="79">
        <v>1E-3</v>
      </c>
      <c r="N26" s="79">
        <v>1.38E-2</v>
      </c>
      <c r="O26" s="78">
        <v>531000</v>
      </c>
      <c r="P26" s="78">
        <v>98.41</v>
      </c>
      <c r="Q26" s="78">
        <v>0</v>
      </c>
      <c r="R26" s="78">
        <v>522.55709999999999</v>
      </c>
      <c r="S26" s="79">
        <v>2.0000000000000001E-4</v>
      </c>
      <c r="T26" s="79">
        <v>2E-3</v>
      </c>
      <c r="U26" s="79">
        <v>2.9999999999999997E-4</v>
      </c>
    </row>
    <row r="27" spans="2:21">
      <c r="B27" t="s">
        <v>363</v>
      </c>
      <c r="C27" t="s">
        <v>364</v>
      </c>
      <c r="D27" t="s">
        <v>100</v>
      </c>
      <c r="E27" t="s">
        <v>123</v>
      </c>
      <c r="F27" t="s">
        <v>365</v>
      </c>
      <c r="G27" t="s">
        <v>327</v>
      </c>
      <c r="H27" t="s">
        <v>213</v>
      </c>
      <c r="I27" t="s">
        <v>214</v>
      </c>
      <c r="J27" t="s">
        <v>244</v>
      </c>
      <c r="K27" s="78">
        <v>3.99</v>
      </c>
      <c r="L27" t="s">
        <v>102</v>
      </c>
      <c r="M27" s="79">
        <v>1.7500000000000002E-2</v>
      </c>
      <c r="N27" s="79">
        <v>1.2800000000000001E-2</v>
      </c>
      <c r="O27" s="78">
        <v>4285772.4400000004</v>
      </c>
      <c r="P27" s="78">
        <v>109.79</v>
      </c>
      <c r="Q27" s="78">
        <v>0</v>
      </c>
      <c r="R27" s="78">
        <v>4705.3495618759998</v>
      </c>
      <c r="S27" s="79">
        <v>1.1999999999999999E-3</v>
      </c>
      <c r="T27" s="79">
        <v>1.78E-2</v>
      </c>
      <c r="U27" s="79">
        <v>2.7000000000000001E-3</v>
      </c>
    </row>
    <row r="28" spans="2:21">
      <c r="B28" t="s">
        <v>366</v>
      </c>
      <c r="C28" t="s">
        <v>367</v>
      </c>
      <c r="D28" t="s">
        <v>100</v>
      </c>
      <c r="E28" t="s">
        <v>123</v>
      </c>
      <c r="F28" t="s">
        <v>365</v>
      </c>
      <c r="G28" t="s">
        <v>327</v>
      </c>
      <c r="H28" t="s">
        <v>213</v>
      </c>
      <c r="I28" t="s">
        <v>214</v>
      </c>
      <c r="J28" t="s">
        <v>244</v>
      </c>
      <c r="K28" s="78">
        <v>3.03</v>
      </c>
      <c r="L28" t="s">
        <v>102</v>
      </c>
      <c r="M28" s="79">
        <v>6.0000000000000001E-3</v>
      </c>
      <c r="N28" s="79">
        <v>1.2200000000000001E-2</v>
      </c>
      <c r="O28" s="78">
        <v>1994503.55</v>
      </c>
      <c r="P28" s="78">
        <v>106.15</v>
      </c>
      <c r="Q28" s="78">
        <v>0</v>
      </c>
      <c r="R28" s="78">
        <v>2117.165518325</v>
      </c>
      <c r="S28" s="79">
        <v>1.5E-3</v>
      </c>
      <c r="T28" s="79">
        <v>8.0000000000000002E-3</v>
      </c>
      <c r="U28" s="79">
        <v>1.1999999999999999E-3</v>
      </c>
    </row>
    <row r="29" spans="2:21">
      <c r="B29" t="s">
        <v>368</v>
      </c>
      <c r="C29" t="s">
        <v>369</v>
      </c>
      <c r="D29" t="s">
        <v>100</v>
      </c>
      <c r="E29" t="s">
        <v>123</v>
      </c>
      <c r="F29" t="s">
        <v>365</v>
      </c>
      <c r="G29" t="s">
        <v>327</v>
      </c>
      <c r="H29" t="s">
        <v>213</v>
      </c>
      <c r="I29" t="s">
        <v>214</v>
      </c>
      <c r="J29" t="s">
        <v>244</v>
      </c>
      <c r="K29" s="78">
        <v>0.84</v>
      </c>
      <c r="L29" t="s">
        <v>102</v>
      </c>
      <c r="M29" s="79">
        <v>0.05</v>
      </c>
      <c r="N29" s="79">
        <v>4.1000000000000003E-3</v>
      </c>
      <c r="O29" s="78">
        <v>1943930.82</v>
      </c>
      <c r="P29" s="78">
        <v>115.52</v>
      </c>
      <c r="Q29" s="78">
        <v>0</v>
      </c>
      <c r="R29" s="78">
        <v>2245.6288832639998</v>
      </c>
      <c r="S29" s="79">
        <v>1.9E-3</v>
      </c>
      <c r="T29" s="79">
        <v>8.5000000000000006E-3</v>
      </c>
      <c r="U29" s="79">
        <v>1.2999999999999999E-3</v>
      </c>
    </row>
    <row r="30" spans="2:21">
      <c r="B30" t="s">
        <v>370</v>
      </c>
      <c r="C30" t="s">
        <v>371</v>
      </c>
      <c r="D30" t="s">
        <v>100</v>
      </c>
      <c r="E30" t="s">
        <v>123</v>
      </c>
      <c r="F30" t="s">
        <v>365</v>
      </c>
      <c r="G30" t="s">
        <v>327</v>
      </c>
      <c r="H30" t="s">
        <v>213</v>
      </c>
      <c r="I30" t="s">
        <v>214</v>
      </c>
      <c r="J30" t="s">
        <v>244</v>
      </c>
      <c r="K30" s="78">
        <v>0.48</v>
      </c>
      <c r="L30" t="s">
        <v>102</v>
      </c>
      <c r="M30" s="79">
        <v>7.0000000000000001E-3</v>
      </c>
      <c r="N30" s="79">
        <v>3.7600000000000001E-2</v>
      </c>
      <c r="O30" s="78">
        <v>2159218.34</v>
      </c>
      <c r="P30" s="78">
        <v>107.45</v>
      </c>
      <c r="Q30" s="78">
        <v>0</v>
      </c>
      <c r="R30" s="78">
        <v>2320.08010633</v>
      </c>
      <c r="S30" s="79">
        <v>3.0000000000000001E-3</v>
      </c>
      <c r="T30" s="79">
        <v>8.8000000000000005E-3</v>
      </c>
      <c r="U30" s="79">
        <v>1.2999999999999999E-3</v>
      </c>
    </row>
    <row r="31" spans="2:21">
      <c r="B31" t="s">
        <v>372</v>
      </c>
      <c r="C31" t="s">
        <v>373</v>
      </c>
      <c r="D31" t="s">
        <v>100</v>
      </c>
      <c r="E31" t="s">
        <v>123</v>
      </c>
      <c r="F31" t="s">
        <v>374</v>
      </c>
      <c r="G31" t="s">
        <v>375</v>
      </c>
      <c r="H31" t="s">
        <v>376</v>
      </c>
      <c r="I31" t="s">
        <v>150</v>
      </c>
      <c r="J31" t="s">
        <v>377</v>
      </c>
      <c r="K31" s="78">
        <v>4.71</v>
      </c>
      <c r="L31" t="s">
        <v>102</v>
      </c>
      <c r="M31" s="79">
        <v>0.01</v>
      </c>
      <c r="N31" s="79">
        <v>1.4500000000000001E-2</v>
      </c>
      <c r="O31" s="78">
        <v>609000</v>
      </c>
      <c r="P31" s="78">
        <v>103.32</v>
      </c>
      <c r="Q31" s="78">
        <v>0</v>
      </c>
      <c r="R31" s="78">
        <v>629.21879999999999</v>
      </c>
      <c r="S31" s="79">
        <v>5.0000000000000001E-4</v>
      </c>
      <c r="T31" s="79">
        <v>2.3999999999999998E-3</v>
      </c>
      <c r="U31" s="79">
        <v>4.0000000000000002E-4</v>
      </c>
    </row>
    <row r="32" spans="2:21">
      <c r="B32" t="s">
        <v>378</v>
      </c>
      <c r="C32" t="s">
        <v>379</v>
      </c>
      <c r="D32" t="s">
        <v>100</v>
      </c>
      <c r="E32" t="s">
        <v>123</v>
      </c>
      <c r="F32" t="s">
        <v>380</v>
      </c>
      <c r="G32" t="s">
        <v>381</v>
      </c>
      <c r="H32" t="s">
        <v>376</v>
      </c>
      <c r="I32" t="s">
        <v>150</v>
      </c>
      <c r="J32" t="s">
        <v>382</v>
      </c>
      <c r="K32" s="78">
        <v>6.82</v>
      </c>
      <c r="L32" t="s">
        <v>102</v>
      </c>
      <c r="M32" s="79">
        <v>1.6500000000000001E-2</v>
      </c>
      <c r="N32" s="79">
        <v>1.7399999999999999E-2</v>
      </c>
      <c r="O32" s="78">
        <v>576413</v>
      </c>
      <c r="P32" s="78">
        <v>107.7</v>
      </c>
      <c r="Q32" s="78">
        <v>0</v>
      </c>
      <c r="R32" s="78">
        <v>620.79680099999996</v>
      </c>
      <c r="S32" s="79">
        <v>2.9999999999999997E-4</v>
      </c>
      <c r="T32" s="79">
        <v>2.3E-3</v>
      </c>
      <c r="U32" s="79">
        <v>4.0000000000000002E-4</v>
      </c>
    </row>
    <row r="33" spans="2:21">
      <c r="B33" t="s">
        <v>383</v>
      </c>
      <c r="C33" t="s">
        <v>384</v>
      </c>
      <c r="D33" t="s">
        <v>100</v>
      </c>
      <c r="E33" t="s">
        <v>123</v>
      </c>
      <c r="F33" t="s">
        <v>380</v>
      </c>
      <c r="G33" t="s">
        <v>381</v>
      </c>
      <c r="H33" t="s">
        <v>376</v>
      </c>
      <c r="I33" t="s">
        <v>150</v>
      </c>
      <c r="J33" t="s">
        <v>244</v>
      </c>
      <c r="K33" s="78">
        <v>2.84</v>
      </c>
      <c r="L33" t="s">
        <v>102</v>
      </c>
      <c r="M33" s="79">
        <v>8.3000000000000001E-3</v>
      </c>
      <c r="N33" s="79">
        <v>1.03E-2</v>
      </c>
      <c r="O33" s="78">
        <v>202729</v>
      </c>
      <c r="P33" s="78">
        <v>107.5</v>
      </c>
      <c r="Q33" s="78">
        <v>0</v>
      </c>
      <c r="R33" s="78">
        <v>217.93367499999999</v>
      </c>
      <c r="S33" s="79">
        <v>1E-4</v>
      </c>
      <c r="T33" s="79">
        <v>8.0000000000000004E-4</v>
      </c>
      <c r="U33" s="79">
        <v>1E-4</v>
      </c>
    </row>
    <row r="34" spans="2:21">
      <c r="B34" t="s">
        <v>385</v>
      </c>
      <c r="C34" t="s">
        <v>386</v>
      </c>
      <c r="D34" t="s">
        <v>100</v>
      </c>
      <c r="E34" t="s">
        <v>123</v>
      </c>
      <c r="F34" t="s">
        <v>387</v>
      </c>
      <c r="G34" t="s">
        <v>381</v>
      </c>
      <c r="H34" t="s">
        <v>376</v>
      </c>
      <c r="I34" t="s">
        <v>150</v>
      </c>
      <c r="J34" t="s">
        <v>244</v>
      </c>
      <c r="K34" s="78">
        <v>3.85</v>
      </c>
      <c r="L34" t="s">
        <v>102</v>
      </c>
      <c r="M34" s="79">
        <v>1.34E-2</v>
      </c>
      <c r="N34" s="79">
        <v>1.9E-2</v>
      </c>
      <c r="O34" s="78">
        <v>1837658.48</v>
      </c>
      <c r="P34" s="78">
        <v>106.35</v>
      </c>
      <c r="Q34" s="78">
        <v>0</v>
      </c>
      <c r="R34" s="78">
        <v>1954.34979348</v>
      </c>
      <c r="S34" s="79">
        <v>5.0000000000000001E-4</v>
      </c>
      <c r="T34" s="79">
        <v>7.4000000000000003E-3</v>
      </c>
      <c r="U34" s="79">
        <v>1.1000000000000001E-3</v>
      </c>
    </row>
    <row r="35" spans="2:21">
      <c r="B35" t="s">
        <v>388</v>
      </c>
      <c r="C35" t="s">
        <v>389</v>
      </c>
      <c r="D35" t="s">
        <v>100</v>
      </c>
      <c r="E35" t="s">
        <v>123</v>
      </c>
      <c r="F35" t="s">
        <v>387</v>
      </c>
      <c r="G35" t="s">
        <v>381</v>
      </c>
      <c r="H35" t="s">
        <v>376</v>
      </c>
      <c r="I35" t="s">
        <v>150</v>
      </c>
      <c r="J35" t="s">
        <v>390</v>
      </c>
      <c r="K35" s="78">
        <v>3.99</v>
      </c>
      <c r="L35" t="s">
        <v>102</v>
      </c>
      <c r="M35" s="79">
        <v>1.77E-2</v>
      </c>
      <c r="N35" s="79">
        <v>1.9199999999999998E-2</v>
      </c>
      <c r="O35" s="78">
        <v>1601814.17</v>
      </c>
      <c r="P35" s="78">
        <v>106.77</v>
      </c>
      <c r="Q35" s="78">
        <v>0</v>
      </c>
      <c r="R35" s="78">
        <v>1710.2569893089999</v>
      </c>
      <c r="S35" s="79">
        <v>5.0000000000000001E-4</v>
      </c>
      <c r="T35" s="79">
        <v>6.4999999999999997E-3</v>
      </c>
      <c r="U35" s="79">
        <v>1E-3</v>
      </c>
    </row>
    <row r="36" spans="2:21">
      <c r="B36" t="s">
        <v>391</v>
      </c>
      <c r="C36" t="s">
        <v>392</v>
      </c>
      <c r="D36" t="s">
        <v>100</v>
      </c>
      <c r="E36" t="s">
        <v>123</v>
      </c>
      <c r="F36" t="s">
        <v>365</v>
      </c>
      <c r="G36" t="s">
        <v>327</v>
      </c>
      <c r="H36" t="s">
        <v>393</v>
      </c>
      <c r="I36" t="s">
        <v>214</v>
      </c>
      <c r="J36" t="s">
        <v>394</v>
      </c>
      <c r="K36" s="78">
        <v>0.18</v>
      </c>
      <c r="L36" t="s">
        <v>102</v>
      </c>
      <c r="M36" s="79">
        <v>0.04</v>
      </c>
      <c r="N36" s="79">
        <v>1.5100000000000001E-2</v>
      </c>
      <c r="O36" s="78">
        <v>282421.68</v>
      </c>
      <c r="P36" s="78">
        <v>115.27</v>
      </c>
      <c r="Q36" s="78">
        <v>0</v>
      </c>
      <c r="R36" s="78">
        <v>325.54747053599999</v>
      </c>
      <c r="S36" s="79">
        <v>4.0000000000000002E-4</v>
      </c>
      <c r="T36" s="79">
        <v>1.1999999999999999E-3</v>
      </c>
      <c r="U36" s="79">
        <v>2.0000000000000001E-4</v>
      </c>
    </row>
    <row r="37" spans="2:21">
      <c r="B37" t="s">
        <v>395</v>
      </c>
      <c r="C37" t="s">
        <v>396</v>
      </c>
      <c r="D37" t="s">
        <v>100</v>
      </c>
      <c r="E37" t="s">
        <v>123</v>
      </c>
      <c r="F37" t="s">
        <v>397</v>
      </c>
      <c r="G37" t="s">
        <v>381</v>
      </c>
      <c r="H37" t="s">
        <v>398</v>
      </c>
      <c r="I37" t="s">
        <v>214</v>
      </c>
      <c r="J37" t="s">
        <v>399</v>
      </c>
      <c r="K37" s="78">
        <v>3.08</v>
      </c>
      <c r="L37" t="s">
        <v>102</v>
      </c>
      <c r="M37" s="79">
        <v>2.3400000000000001E-2</v>
      </c>
      <c r="N37" s="79">
        <v>1.8700000000000001E-2</v>
      </c>
      <c r="O37" s="78">
        <v>4737779.96</v>
      </c>
      <c r="P37" s="78">
        <v>109.67</v>
      </c>
      <c r="Q37" s="78">
        <v>0</v>
      </c>
      <c r="R37" s="78">
        <v>5195.9232821320002</v>
      </c>
      <c r="S37" s="79">
        <v>1.5E-3</v>
      </c>
      <c r="T37" s="79">
        <v>1.9699999999999999E-2</v>
      </c>
      <c r="U37" s="79">
        <v>3.0000000000000001E-3</v>
      </c>
    </row>
    <row r="38" spans="2:21">
      <c r="B38" t="s">
        <v>400</v>
      </c>
      <c r="C38" t="s">
        <v>401</v>
      </c>
      <c r="D38" t="s">
        <v>100</v>
      </c>
      <c r="E38" t="s">
        <v>123</v>
      </c>
      <c r="F38" t="s">
        <v>402</v>
      </c>
      <c r="G38" t="s">
        <v>381</v>
      </c>
      <c r="H38" t="s">
        <v>403</v>
      </c>
      <c r="I38" t="s">
        <v>150</v>
      </c>
      <c r="J38" t="s">
        <v>404</v>
      </c>
      <c r="K38" s="78">
        <v>3.78</v>
      </c>
      <c r="L38" t="s">
        <v>102</v>
      </c>
      <c r="M38" s="79">
        <v>1.5800000000000002E-2</v>
      </c>
      <c r="N38" s="79">
        <v>1.4999999999999999E-2</v>
      </c>
      <c r="O38" s="78">
        <v>335348</v>
      </c>
      <c r="P38" s="78">
        <v>108.96</v>
      </c>
      <c r="Q38" s="78">
        <v>0</v>
      </c>
      <c r="R38" s="78">
        <v>365.39518079999999</v>
      </c>
      <c r="S38" s="79">
        <v>6.9999999999999999E-4</v>
      </c>
      <c r="T38" s="79">
        <v>1.4E-3</v>
      </c>
      <c r="U38" s="79">
        <v>2.0000000000000001E-4</v>
      </c>
    </row>
    <row r="39" spans="2:21">
      <c r="B39" t="s">
        <v>405</v>
      </c>
      <c r="C39" t="s">
        <v>406</v>
      </c>
      <c r="D39" t="s">
        <v>100</v>
      </c>
      <c r="E39" t="s">
        <v>123</v>
      </c>
      <c r="F39" t="s">
        <v>407</v>
      </c>
      <c r="G39" t="s">
        <v>381</v>
      </c>
      <c r="H39" t="s">
        <v>398</v>
      </c>
      <c r="I39" t="s">
        <v>214</v>
      </c>
      <c r="J39" t="s">
        <v>408</v>
      </c>
      <c r="K39" s="78">
        <v>3.49</v>
      </c>
      <c r="L39" t="s">
        <v>102</v>
      </c>
      <c r="M39" s="79">
        <v>2.4E-2</v>
      </c>
      <c r="N39" s="79">
        <v>1.5699999999999999E-2</v>
      </c>
      <c r="O39" s="78">
        <v>2594899.63</v>
      </c>
      <c r="P39" s="78">
        <v>110.67</v>
      </c>
      <c r="Q39" s="78">
        <v>214.51347999999999</v>
      </c>
      <c r="R39" s="78">
        <v>3086.288900521</v>
      </c>
      <c r="S39" s="79">
        <v>4.1999999999999997E-3</v>
      </c>
      <c r="T39" s="79">
        <v>1.17E-2</v>
      </c>
      <c r="U39" s="79">
        <v>1.8E-3</v>
      </c>
    </row>
    <row r="40" spans="2:21">
      <c r="B40" t="s">
        <v>409</v>
      </c>
      <c r="C40" t="s">
        <v>410</v>
      </c>
      <c r="D40" t="s">
        <v>100</v>
      </c>
      <c r="E40" t="s">
        <v>123</v>
      </c>
      <c r="F40" t="s">
        <v>407</v>
      </c>
      <c r="G40" t="s">
        <v>381</v>
      </c>
      <c r="H40" t="s">
        <v>398</v>
      </c>
      <c r="I40" t="s">
        <v>214</v>
      </c>
      <c r="J40" t="s">
        <v>244</v>
      </c>
      <c r="K40" s="78">
        <v>3.08</v>
      </c>
      <c r="L40" t="s">
        <v>102</v>
      </c>
      <c r="M40" s="79">
        <v>3.6999999999999998E-2</v>
      </c>
      <c r="N40" s="79">
        <v>1.5699999999999999E-2</v>
      </c>
      <c r="O40" s="78">
        <v>1659631.32</v>
      </c>
      <c r="P40" s="78">
        <v>115.15</v>
      </c>
      <c r="Q40" s="78">
        <v>0</v>
      </c>
      <c r="R40" s="78">
        <v>1911.0654649799999</v>
      </c>
      <c r="S40" s="79">
        <v>3.7000000000000002E-3</v>
      </c>
      <c r="T40" s="79">
        <v>7.1999999999999998E-3</v>
      </c>
      <c r="U40" s="79">
        <v>1.1000000000000001E-3</v>
      </c>
    </row>
    <row r="41" spans="2:21">
      <c r="B41" t="s">
        <v>411</v>
      </c>
      <c r="C41" t="s">
        <v>412</v>
      </c>
      <c r="D41" t="s">
        <v>100</v>
      </c>
      <c r="E41" t="s">
        <v>123</v>
      </c>
      <c r="F41" t="s">
        <v>413</v>
      </c>
      <c r="G41" t="s">
        <v>381</v>
      </c>
      <c r="H41" t="s">
        <v>398</v>
      </c>
      <c r="I41" t="s">
        <v>214</v>
      </c>
      <c r="J41" t="s">
        <v>244</v>
      </c>
      <c r="K41" s="78">
        <v>0.41</v>
      </c>
      <c r="L41" t="s">
        <v>102</v>
      </c>
      <c r="M41" s="79">
        <v>5.8500000000000003E-2</v>
      </c>
      <c r="N41" s="79">
        <v>2.1399999999999999E-2</v>
      </c>
      <c r="O41" s="78">
        <v>302318.3</v>
      </c>
      <c r="P41" s="78">
        <v>119.84</v>
      </c>
      <c r="Q41" s="78">
        <v>0</v>
      </c>
      <c r="R41" s="78">
        <v>362.29825072</v>
      </c>
      <c r="S41" s="79">
        <v>1.2999999999999999E-3</v>
      </c>
      <c r="T41" s="79">
        <v>1.4E-3</v>
      </c>
      <c r="U41" s="79">
        <v>2.0000000000000001E-4</v>
      </c>
    </row>
    <row r="42" spans="2:21">
      <c r="B42" t="s">
        <v>414</v>
      </c>
      <c r="C42" t="s">
        <v>415</v>
      </c>
      <c r="D42" t="s">
        <v>100</v>
      </c>
      <c r="E42" t="s">
        <v>123</v>
      </c>
      <c r="F42" t="s">
        <v>413</v>
      </c>
      <c r="G42" t="s">
        <v>381</v>
      </c>
      <c r="H42" t="s">
        <v>398</v>
      </c>
      <c r="I42" t="s">
        <v>214</v>
      </c>
      <c r="J42" t="s">
        <v>244</v>
      </c>
      <c r="K42" s="78">
        <v>1.02</v>
      </c>
      <c r="L42" t="s">
        <v>102</v>
      </c>
      <c r="M42" s="79">
        <v>4.9000000000000002E-2</v>
      </c>
      <c r="N42" s="79">
        <v>1.37E-2</v>
      </c>
      <c r="O42" s="78">
        <v>562821.29</v>
      </c>
      <c r="P42" s="78">
        <v>114</v>
      </c>
      <c r="Q42" s="78">
        <v>649.78269</v>
      </c>
      <c r="R42" s="78">
        <v>1291.3989606</v>
      </c>
      <c r="S42" s="79">
        <v>4.1999999999999997E-3</v>
      </c>
      <c r="T42" s="79">
        <v>4.8999999999999998E-3</v>
      </c>
      <c r="U42" s="79">
        <v>6.9999999999999999E-4</v>
      </c>
    </row>
    <row r="43" spans="2:21">
      <c r="B43" t="s">
        <v>416</v>
      </c>
      <c r="C43" t="s">
        <v>417</v>
      </c>
      <c r="D43" t="s">
        <v>100</v>
      </c>
      <c r="E43" t="s">
        <v>123</v>
      </c>
      <c r="F43" t="s">
        <v>413</v>
      </c>
      <c r="G43" t="s">
        <v>381</v>
      </c>
      <c r="H43" t="s">
        <v>398</v>
      </c>
      <c r="I43" t="s">
        <v>214</v>
      </c>
      <c r="J43" t="s">
        <v>261</v>
      </c>
      <c r="K43" s="78">
        <v>2.63</v>
      </c>
      <c r="L43" t="s">
        <v>102</v>
      </c>
      <c r="M43" s="79">
        <v>1.7600000000000001E-2</v>
      </c>
      <c r="N43" s="79">
        <v>1.5299999999999999E-2</v>
      </c>
      <c r="O43" s="78">
        <v>3409910.02</v>
      </c>
      <c r="P43" s="78">
        <v>109.74</v>
      </c>
      <c r="Q43" s="78">
        <v>0</v>
      </c>
      <c r="R43" s="78">
        <v>3742.0352559480002</v>
      </c>
      <c r="S43" s="79">
        <v>2.5000000000000001E-3</v>
      </c>
      <c r="T43" s="79">
        <v>1.4200000000000001E-2</v>
      </c>
      <c r="U43" s="79">
        <v>2.0999999999999999E-3</v>
      </c>
    </row>
    <row r="44" spans="2:21">
      <c r="B44" t="s">
        <v>418</v>
      </c>
      <c r="C44" t="s">
        <v>419</v>
      </c>
      <c r="D44" t="s">
        <v>100</v>
      </c>
      <c r="E44" t="s">
        <v>123</v>
      </c>
      <c r="F44" t="s">
        <v>413</v>
      </c>
      <c r="G44" t="s">
        <v>381</v>
      </c>
      <c r="H44" t="s">
        <v>398</v>
      </c>
      <c r="I44" t="s">
        <v>214</v>
      </c>
      <c r="J44" t="s">
        <v>261</v>
      </c>
      <c r="K44" s="78">
        <v>3.28</v>
      </c>
      <c r="L44" t="s">
        <v>102</v>
      </c>
      <c r="M44" s="79">
        <v>2.1499999999999998E-2</v>
      </c>
      <c r="N44" s="79">
        <v>1.6799999999999999E-2</v>
      </c>
      <c r="O44" s="78">
        <v>145054.94</v>
      </c>
      <c r="P44" s="78">
        <v>111.55</v>
      </c>
      <c r="Q44" s="78">
        <v>0</v>
      </c>
      <c r="R44" s="78">
        <v>161.80878557</v>
      </c>
      <c r="S44" s="79">
        <v>1E-4</v>
      </c>
      <c r="T44" s="79">
        <v>5.9999999999999995E-4</v>
      </c>
      <c r="U44" s="79">
        <v>1E-4</v>
      </c>
    </row>
    <row r="45" spans="2:21">
      <c r="B45" t="s">
        <v>420</v>
      </c>
      <c r="C45" t="s">
        <v>421</v>
      </c>
      <c r="D45" t="s">
        <v>100</v>
      </c>
      <c r="E45" t="s">
        <v>123</v>
      </c>
      <c r="F45" t="s">
        <v>413</v>
      </c>
      <c r="G45" t="s">
        <v>381</v>
      </c>
      <c r="H45" t="s">
        <v>398</v>
      </c>
      <c r="I45" t="s">
        <v>214</v>
      </c>
      <c r="J45" t="s">
        <v>422</v>
      </c>
      <c r="K45" s="78">
        <v>6.69</v>
      </c>
      <c r="L45" t="s">
        <v>102</v>
      </c>
      <c r="M45" s="79">
        <v>2.5000000000000001E-3</v>
      </c>
      <c r="N45" s="79">
        <v>2.3699999999999999E-2</v>
      </c>
      <c r="O45" s="78">
        <v>2402879.91</v>
      </c>
      <c r="P45" s="78">
        <v>91.18</v>
      </c>
      <c r="Q45" s="78">
        <v>0</v>
      </c>
      <c r="R45" s="78">
        <v>2190.9459019380001</v>
      </c>
      <c r="S45" s="79">
        <v>2.3E-3</v>
      </c>
      <c r="T45" s="79">
        <v>8.3000000000000001E-3</v>
      </c>
      <c r="U45" s="79">
        <v>1.2999999999999999E-3</v>
      </c>
    </row>
    <row r="46" spans="2:21">
      <c r="B46" t="s">
        <v>423</v>
      </c>
      <c r="C46" t="s">
        <v>424</v>
      </c>
      <c r="D46" t="s">
        <v>100</v>
      </c>
      <c r="E46" t="s">
        <v>123</v>
      </c>
      <c r="F46" t="s">
        <v>425</v>
      </c>
      <c r="G46" t="s">
        <v>127</v>
      </c>
      <c r="H46" t="s">
        <v>398</v>
      </c>
      <c r="I46" t="s">
        <v>214</v>
      </c>
      <c r="J46" t="s">
        <v>426</v>
      </c>
      <c r="K46" s="78">
        <v>0.41</v>
      </c>
      <c r="L46" t="s">
        <v>102</v>
      </c>
      <c r="M46" s="79">
        <v>2.1499999999999998E-2</v>
      </c>
      <c r="N46" s="79">
        <v>2.7000000000000001E-3</v>
      </c>
      <c r="O46" s="78">
        <v>38691</v>
      </c>
      <c r="P46" s="78">
        <v>108.29</v>
      </c>
      <c r="Q46" s="78">
        <v>21.103899999999999</v>
      </c>
      <c r="R46" s="78">
        <v>63.002383899999998</v>
      </c>
      <c r="S46" s="79">
        <v>2.9999999999999997E-4</v>
      </c>
      <c r="T46" s="79">
        <v>2.0000000000000001E-4</v>
      </c>
      <c r="U46" s="79">
        <v>0</v>
      </c>
    </row>
    <row r="47" spans="2:21">
      <c r="B47" t="s">
        <v>427</v>
      </c>
      <c r="C47" t="s">
        <v>428</v>
      </c>
      <c r="D47" t="s">
        <v>100</v>
      </c>
      <c r="E47" t="s">
        <v>123</v>
      </c>
      <c r="F47" t="s">
        <v>429</v>
      </c>
      <c r="G47" t="s">
        <v>430</v>
      </c>
      <c r="H47" t="s">
        <v>431</v>
      </c>
      <c r="I47" t="s">
        <v>214</v>
      </c>
      <c r="J47" t="s">
        <v>244</v>
      </c>
      <c r="K47" s="78">
        <v>6.07</v>
      </c>
      <c r="L47" t="s">
        <v>102</v>
      </c>
      <c r="M47" s="79">
        <v>5.1499999999999997E-2</v>
      </c>
      <c r="N47" s="79">
        <v>2.6800000000000001E-2</v>
      </c>
      <c r="O47" s="78">
        <v>702655.81</v>
      </c>
      <c r="P47" s="78">
        <v>151.26</v>
      </c>
      <c r="Q47" s="78">
        <v>0</v>
      </c>
      <c r="R47" s="78">
        <v>1062.8371782060001</v>
      </c>
      <c r="S47" s="79">
        <v>2.0000000000000001E-4</v>
      </c>
      <c r="T47" s="79">
        <v>4.0000000000000001E-3</v>
      </c>
      <c r="U47" s="79">
        <v>5.9999999999999995E-4</v>
      </c>
    </row>
    <row r="48" spans="2:21">
      <c r="B48" t="s">
        <v>432</v>
      </c>
      <c r="C48" t="s">
        <v>433</v>
      </c>
      <c r="D48" t="s">
        <v>100</v>
      </c>
      <c r="E48" t="s">
        <v>123</v>
      </c>
      <c r="F48" t="s">
        <v>434</v>
      </c>
      <c r="G48" t="s">
        <v>381</v>
      </c>
      <c r="H48" t="s">
        <v>431</v>
      </c>
      <c r="I48" t="s">
        <v>214</v>
      </c>
      <c r="J48" t="s">
        <v>244</v>
      </c>
      <c r="K48" s="78">
        <v>0.4</v>
      </c>
      <c r="L48" t="s">
        <v>102</v>
      </c>
      <c r="M48" s="79">
        <v>4.4499999999999998E-2</v>
      </c>
      <c r="N48" s="79">
        <v>2.35E-2</v>
      </c>
      <c r="O48" s="78">
        <v>936955.05</v>
      </c>
      <c r="P48" s="78">
        <v>114.76</v>
      </c>
      <c r="Q48" s="78">
        <v>0</v>
      </c>
      <c r="R48" s="78">
        <v>1075.24961538</v>
      </c>
      <c r="S48" s="79">
        <v>4.4999999999999997E-3</v>
      </c>
      <c r="T48" s="79">
        <v>4.1000000000000003E-3</v>
      </c>
      <c r="U48" s="79">
        <v>5.9999999999999995E-4</v>
      </c>
    </row>
    <row r="49" spans="2:21">
      <c r="B49" t="s">
        <v>435</v>
      </c>
      <c r="C49" t="s">
        <v>436</v>
      </c>
      <c r="D49" t="s">
        <v>100</v>
      </c>
      <c r="E49" t="s">
        <v>123</v>
      </c>
      <c r="F49" t="s">
        <v>437</v>
      </c>
      <c r="G49" t="s">
        <v>132</v>
      </c>
      <c r="H49" t="s">
        <v>438</v>
      </c>
      <c r="I49" t="s">
        <v>150</v>
      </c>
      <c r="J49" t="s">
        <v>244</v>
      </c>
      <c r="K49" s="78">
        <v>0.17</v>
      </c>
      <c r="L49" t="s">
        <v>102</v>
      </c>
      <c r="M49" s="79">
        <v>3.6999999999999998E-2</v>
      </c>
      <c r="N49" s="79">
        <v>1.9400000000000001E-2</v>
      </c>
      <c r="O49" s="78">
        <v>1692165.43</v>
      </c>
      <c r="P49" s="78">
        <v>112.51</v>
      </c>
      <c r="Q49" s="78">
        <v>0</v>
      </c>
      <c r="R49" s="78">
        <v>1903.8553252930001</v>
      </c>
      <c r="S49" s="79">
        <v>3.3999999999999998E-3</v>
      </c>
      <c r="T49" s="79">
        <v>7.1999999999999998E-3</v>
      </c>
      <c r="U49" s="79">
        <v>1.1000000000000001E-3</v>
      </c>
    </row>
    <row r="50" spans="2:21">
      <c r="B50" t="s">
        <v>439</v>
      </c>
      <c r="C50" t="s">
        <v>440</v>
      </c>
      <c r="D50" t="s">
        <v>100</v>
      </c>
      <c r="E50" t="s">
        <v>123</v>
      </c>
      <c r="F50" t="s">
        <v>441</v>
      </c>
      <c r="G50" t="s">
        <v>381</v>
      </c>
      <c r="H50" t="s">
        <v>438</v>
      </c>
      <c r="I50" t="s">
        <v>150</v>
      </c>
      <c r="J50" t="s">
        <v>442</v>
      </c>
      <c r="K50" s="78">
        <v>1.57</v>
      </c>
      <c r="L50" t="s">
        <v>102</v>
      </c>
      <c r="M50" s="79">
        <v>2.5000000000000001E-2</v>
      </c>
      <c r="N50" s="79">
        <v>1.26E-2</v>
      </c>
      <c r="O50" s="78">
        <v>2207000</v>
      </c>
      <c r="P50" s="78">
        <v>110.26</v>
      </c>
      <c r="Q50" s="78">
        <v>0</v>
      </c>
      <c r="R50" s="78">
        <v>2433.4382000000001</v>
      </c>
      <c r="S50" s="79">
        <v>3.0999999999999999E-3</v>
      </c>
      <c r="T50" s="79">
        <v>9.1999999999999998E-3</v>
      </c>
      <c r="U50" s="79">
        <v>1.4E-3</v>
      </c>
    </row>
    <row r="51" spans="2:21">
      <c r="B51" t="s">
        <v>443</v>
      </c>
      <c r="C51" t="s">
        <v>444</v>
      </c>
      <c r="D51" t="s">
        <v>100</v>
      </c>
      <c r="E51" t="s">
        <v>123</v>
      </c>
      <c r="F51" t="s">
        <v>441</v>
      </c>
      <c r="G51" t="s">
        <v>381</v>
      </c>
      <c r="H51" t="s">
        <v>438</v>
      </c>
      <c r="I51" t="s">
        <v>150</v>
      </c>
      <c r="J51" t="s">
        <v>445</v>
      </c>
      <c r="K51" s="78">
        <v>5.82</v>
      </c>
      <c r="L51" t="s">
        <v>102</v>
      </c>
      <c r="M51" s="79">
        <v>1.17E-2</v>
      </c>
      <c r="N51" s="79">
        <v>2.9100000000000001E-2</v>
      </c>
      <c r="O51" s="78">
        <v>1281659.32</v>
      </c>
      <c r="P51" s="78">
        <v>96.39</v>
      </c>
      <c r="Q51" s="78">
        <v>0</v>
      </c>
      <c r="R51" s="78">
        <v>1235.391418548</v>
      </c>
      <c r="S51" s="79">
        <v>1.6999999999999999E-3</v>
      </c>
      <c r="T51" s="79">
        <v>4.7000000000000002E-3</v>
      </c>
      <c r="U51" s="79">
        <v>6.9999999999999999E-4</v>
      </c>
    </row>
    <row r="52" spans="2:21">
      <c r="B52" t="s">
        <v>446</v>
      </c>
      <c r="C52" t="s">
        <v>447</v>
      </c>
      <c r="D52" t="s">
        <v>100</v>
      </c>
      <c r="E52" t="s">
        <v>123</v>
      </c>
      <c r="F52" t="s">
        <v>441</v>
      </c>
      <c r="G52" t="s">
        <v>381</v>
      </c>
      <c r="H52" t="s">
        <v>448</v>
      </c>
      <c r="I52" t="s">
        <v>449</v>
      </c>
      <c r="J52" t="s">
        <v>450</v>
      </c>
      <c r="K52" s="78">
        <v>6.32</v>
      </c>
      <c r="L52" t="s">
        <v>102</v>
      </c>
      <c r="M52" s="79">
        <v>1.8700000000000001E-2</v>
      </c>
      <c r="N52" s="79">
        <v>2.9600000000000001E-2</v>
      </c>
      <c r="O52" s="78">
        <v>560000</v>
      </c>
      <c r="P52" s="78">
        <v>96.64</v>
      </c>
      <c r="Q52" s="78">
        <v>0</v>
      </c>
      <c r="R52" s="78">
        <v>541.18399999999997</v>
      </c>
      <c r="S52" s="79">
        <v>8.9999999999999998E-4</v>
      </c>
      <c r="T52" s="79">
        <v>2E-3</v>
      </c>
      <c r="U52" s="79">
        <v>2.9999999999999997E-4</v>
      </c>
    </row>
    <row r="53" spans="2:21">
      <c r="B53" t="s">
        <v>451</v>
      </c>
      <c r="C53" t="s">
        <v>452</v>
      </c>
      <c r="D53" t="s">
        <v>100</v>
      </c>
      <c r="E53" t="s">
        <v>123</v>
      </c>
      <c r="F53" t="s">
        <v>453</v>
      </c>
      <c r="G53" t="s">
        <v>454</v>
      </c>
      <c r="H53" t="s">
        <v>438</v>
      </c>
      <c r="I53" t="s">
        <v>150</v>
      </c>
      <c r="J53" t="s">
        <v>455</v>
      </c>
      <c r="K53" s="78">
        <v>4.3099999999999996</v>
      </c>
      <c r="L53" t="s">
        <v>102</v>
      </c>
      <c r="M53" s="79">
        <v>2.1600000000000001E-2</v>
      </c>
      <c r="N53" s="79">
        <v>2.2499999999999999E-2</v>
      </c>
      <c r="O53" s="78">
        <v>701029</v>
      </c>
      <c r="P53" s="78">
        <v>101.84</v>
      </c>
      <c r="Q53" s="78">
        <v>4.05105</v>
      </c>
      <c r="R53" s="78">
        <v>717.97898359999999</v>
      </c>
      <c r="S53" s="79">
        <v>2.0999999999999999E-3</v>
      </c>
      <c r="T53" s="79">
        <v>2.7000000000000001E-3</v>
      </c>
      <c r="U53" s="79">
        <v>4.0000000000000002E-4</v>
      </c>
    </row>
    <row r="54" spans="2:21">
      <c r="B54" t="s">
        <v>456</v>
      </c>
      <c r="C54" t="s">
        <v>457</v>
      </c>
      <c r="D54" t="s">
        <v>100</v>
      </c>
      <c r="E54" t="s">
        <v>123</v>
      </c>
      <c r="F54" t="s">
        <v>458</v>
      </c>
      <c r="G54" t="s">
        <v>459</v>
      </c>
      <c r="H54" t="s">
        <v>431</v>
      </c>
      <c r="I54" t="s">
        <v>214</v>
      </c>
      <c r="J54" t="s">
        <v>244</v>
      </c>
      <c r="K54" s="78">
        <v>0.66</v>
      </c>
      <c r="L54" t="s">
        <v>102</v>
      </c>
      <c r="M54" s="79">
        <v>3.85E-2</v>
      </c>
      <c r="N54" s="79">
        <v>1.21E-2</v>
      </c>
      <c r="O54" s="78">
        <v>1579538</v>
      </c>
      <c r="P54" s="78">
        <v>113.75</v>
      </c>
      <c r="Q54" s="78">
        <v>0</v>
      </c>
      <c r="R54" s="78">
        <v>1796.724475</v>
      </c>
      <c r="S54" s="79">
        <v>6.6E-3</v>
      </c>
      <c r="T54" s="79">
        <v>6.7999999999999996E-3</v>
      </c>
      <c r="U54" s="79">
        <v>1E-3</v>
      </c>
    </row>
    <row r="55" spans="2:21">
      <c r="B55" t="s">
        <v>460</v>
      </c>
      <c r="C55" t="s">
        <v>461</v>
      </c>
      <c r="D55" t="s">
        <v>100</v>
      </c>
      <c r="E55" t="s">
        <v>123</v>
      </c>
      <c r="F55" t="s">
        <v>458</v>
      </c>
      <c r="G55" t="s">
        <v>459</v>
      </c>
      <c r="H55" t="s">
        <v>431</v>
      </c>
      <c r="I55" t="s">
        <v>214</v>
      </c>
      <c r="J55" t="s">
        <v>244</v>
      </c>
      <c r="K55" s="78">
        <v>1.61</v>
      </c>
      <c r="L55" t="s">
        <v>102</v>
      </c>
      <c r="M55" s="79">
        <v>3.85E-2</v>
      </c>
      <c r="N55" s="79">
        <v>7.0000000000000001E-3</v>
      </c>
      <c r="O55" s="78">
        <v>1122746</v>
      </c>
      <c r="P55" s="78">
        <v>117.57</v>
      </c>
      <c r="Q55" s="78">
        <v>0</v>
      </c>
      <c r="R55" s="78">
        <v>1320.0124722</v>
      </c>
      <c r="S55" s="79">
        <v>4.4999999999999997E-3</v>
      </c>
      <c r="T55" s="79">
        <v>5.0000000000000001E-3</v>
      </c>
      <c r="U55" s="79">
        <v>8.0000000000000004E-4</v>
      </c>
    </row>
    <row r="56" spans="2:21">
      <c r="B56" t="s">
        <v>462</v>
      </c>
      <c r="C56" t="s">
        <v>463</v>
      </c>
      <c r="D56" t="s">
        <v>100</v>
      </c>
      <c r="E56" t="s">
        <v>123</v>
      </c>
      <c r="F56" t="s">
        <v>464</v>
      </c>
      <c r="G56" t="s">
        <v>327</v>
      </c>
      <c r="H56" t="s">
        <v>431</v>
      </c>
      <c r="I56" t="s">
        <v>214</v>
      </c>
      <c r="J56" t="s">
        <v>465</v>
      </c>
      <c r="K56" s="78">
        <v>2.73</v>
      </c>
      <c r="L56" t="s">
        <v>102</v>
      </c>
      <c r="M56" s="79">
        <v>2E-3</v>
      </c>
      <c r="N56" s="79">
        <v>1.17E-2</v>
      </c>
      <c r="O56" s="78">
        <v>1467390</v>
      </c>
      <c r="P56" s="78">
        <v>103.18</v>
      </c>
      <c r="Q56" s="78">
        <v>0</v>
      </c>
      <c r="R56" s="78">
        <v>1514.0530020000001</v>
      </c>
      <c r="S56" s="79">
        <v>2.5999999999999999E-3</v>
      </c>
      <c r="T56" s="79">
        <v>5.7000000000000002E-3</v>
      </c>
      <c r="U56" s="79">
        <v>8.9999999999999998E-4</v>
      </c>
    </row>
    <row r="57" spans="2:21">
      <c r="B57" t="s">
        <v>466</v>
      </c>
      <c r="C57" t="s">
        <v>467</v>
      </c>
      <c r="D57" t="s">
        <v>100</v>
      </c>
      <c r="E57" t="s">
        <v>123</v>
      </c>
      <c r="F57" t="s">
        <v>464</v>
      </c>
      <c r="G57" t="s">
        <v>327</v>
      </c>
      <c r="H57" t="s">
        <v>431</v>
      </c>
      <c r="I57" t="s">
        <v>214</v>
      </c>
      <c r="J57" t="s">
        <v>468</v>
      </c>
      <c r="K57" s="78">
        <v>1.1599999999999999</v>
      </c>
      <c r="L57" t="s">
        <v>102</v>
      </c>
      <c r="M57" s="79">
        <v>6.7999999999999996E-3</v>
      </c>
      <c r="N57" s="79">
        <v>1.3599999999999999E-2</v>
      </c>
      <c r="O57" s="78">
        <v>469419.36</v>
      </c>
      <c r="P57" s="78">
        <v>107.12</v>
      </c>
      <c r="Q57" s="78">
        <v>0</v>
      </c>
      <c r="R57" s="78">
        <v>502.84201843199997</v>
      </c>
      <c r="S57" s="79">
        <v>1E-3</v>
      </c>
      <c r="T57" s="79">
        <v>1.9E-3</v>
      </c>
      <c r="U57" s="79">
        <v>2.9999999999999997E-4</v>
      </c>
    </row>
    <row r="58" spans="2:21">
      <c r="B58" t="s">
        <v>469</v>
      </c>
      <c r="C58" t="s">
        <v>470</v>
      </c>
      <c r="D58" t="s">
        <v>100</v>
      </c>
      <c r="E58" t="s">
        <v>123</v>
      </c>
      <c r="F58" t="s">
        <v>471</v>
      </c>
      <c r="G58" t="s">
        <v>459</v>
      </c>
      <c r="H58" t="s">
        <v>431</v>
      </c>
      <c r="I58" t="s">
        <v>214</v>
      </c>
      <c r="J58" t="s">
        <v>244</v>
      </c>
      <c r="K58" s="78">
        <v>2.75</v>
      </c>
      <c r="L58" t="s">
        <v>102</v>
      </c>
      <c r="M58" s="79">
        <v>2.4799999999999999E-2</v>
      </c>
      <c r="N58" s="79">
        <v>1.2200000000000001E-2</v>
      </c>
      <c r="O58" s="78">
        <v>1873700.82</v>
      </c>
      <c r="P58" s="78">
        <v>111.3</v>
      </c>
      <c r="Q58" s="78">
        <v>0</v>
      </c>
      <c r="R58" s="78">
        <v>2085.4290126599999</v>
      </c>
      <c r="S58" s="79">
        <v>4.4000000000000003E-3</v>
      </c>
      <c r="T58" s="79">
        <v>7.9000000000000008E-3</v>
      </c>
      <c r="U58" s="79">
        <v>1.1999999999999999E-3</v>
      </c>
    </row>
    <row r="59" spans="2:21">
      <c r="B59" t="s">
        <v>472</v>
      </c>
      <c r="C59" t="s">
        <v>473</v>
      </c>
      <c r="D59" t="s">
        <v>100</v>
      </c>
      <c r="E59" t="s">
        <v>123</v>
      </c>
      <c r="F59" t="s">
        <v>474</v>
      </c>
      <c r="G59" t="s">
        <v>381</v>
      </c>
      <c r="H59" t="s">
        <v>431</v>
      </c>
      <c r="I59" t="s">
        <v>214</v>
      </c>
      <c r="J59" t="s">
        <v>475</v>
      </c>
      <c r="K59" s="78">
        <v>3.12</v>
      </c>
      <c r="L59" t="s">
        <v>102</v>
      </c>
      <c r="M59" s="79">
        <v>2.1499999999999998E-2</v>
      </c>
      <c r="N59" s="79">
        <v>2.1700000000000001E-2</v>
      </c>
      <c r="O59" s="78">
        <v>980000</v>
      </c>
      <c r="P59" s="78">
        <v>109.16</v>
      </c>
      <c r="Q59" s="78">
        <v>0</v>
      </c>
      <c r="R59" s="78">
        <v>1069.768</v>
      </c>
      <c r="S59" s="79">
        <v>5.0000000000000001E-4</v>
      </c>
      <c r="T59" s="79">
        <v>4.0000000000000001E-3</v>
      </c>
      <c r="U59" s="79">
        <v>5.9999999999999995E-4</v>
      </c>
    </row>
    <row r="60" spans="2:21">
      <c r="B60" t="s">
        <v>476</v>
      </c>
      <c r="C60" t="s">
        <v>477</v>
      </c>
      <c r="D60" t="s">
        <v>100</v>
      </c>
      <c r="E60" t="s">
        <v>123</v>
      </c>
      <c r="F60" t="s">
        <v>474</v>
      </c>
      <c r="G60" t="s">
        <v>381</v>
      </c>
      <c r="H60" t="s">
        <v>438</v>
      </c>
      <c r="I60" t="s">
        <v>150</v>
      </c>
      <c r="J60" t="s">
        <v>244</v>
      </c>
      <c r="K60" s="78">
        <v>3.1</v>
      </c>
      <c r="L60" t="s">
        <v>102</v>
      </c>
      <c r="M60" s="79">
        <v>1.6E-2</v>
      </c>
      <c r="N60" s="79">
        <v>1.38E-2</v>
      </c>
      <c r="O60" s="78">
        <v>333147.15999999997</v>
      </c>
      <c r="P60" s="78">
        <v>109.04</v>
      </c>
      <c r="Q60" s="78">
        <v>0</v>
      </c>
      <c r="R60" s="78">
        <v>363.263663264</v>
      </c>
      <c r="S60" s="79">
        <v>8.9999999999999998E-4</v>
      </c>
      <c r="T60" s="79">
        <v>1.4E-3</v>
      </c>
      <c r="U60" s="79">
        <v>2.0000000000000001E-4</v>
      </c>
    </row>
    <row r="61" spans="2:21">
      <c r="B61" t="s">
        <v>478</v>
      </c>
      <c r="C61" t="s">
        <v>479</v>
      </c>
      <c r="D61" t="s">
        <v>100</v>
      </c>
      <c r="E61" t="s">
        <v>123</v>
      </c>
      <c r="F61" t="s">
        <v>453</v>
      </c>
      <c r="G61" t="s">
        <v>454</v>
      </c>
      <c r="H61" t="s">
        <v>480</v>
      </c>
      <c r="I61" t="s">
        <v>214</v>
      </c>
      <c r="J61" t="s">
        <v>481</v>
      </c>
      <c r="K61" s="78">
        <v>4.87</v>
      </c>
      <c r="L61" t="s">
        <v>102</v>
      </c>
      <c r="M61" s="79">
        <v>1.29E-2</v>
      </c>
      <c r="N61" s="79">
        <v>6.1499999999999999E-2</v>
      </c>
      <c r="O61" s="78">
        <v>2827767.52</v>
      </c>
      <c r="P61" s="78">
        <v>83.6</v>
      </c>
      <c r="Q61" s="78">
        <v>660.93444</v>
      </c>
      <c r="R61" s="78">
        <v>3024.94808672</v>
      </c>
      <c r="S61" s="79">
        <v>2.7000000000000001E-3</v>
      </c>
      <c r="T61" s="79">
        <v>1.15E-2</v>
      </c>
      <c r="U61" s="79">
        <v>1.6999999999999999E-3</v>
      </c>
    </row>
    <row r="62" spans="2:21">
      <c r="B62" t="s">
        <v>482</v>
      </c>
      <c r="C62" t="s">
        <v>483</v>
      </c>
      <c r="D62" t="s">
        <v>100</v>
      </c>
      <c r="E62" t="s">
        <v>123</v>
      </c>
      <c r="F62" t="s">
        <v>453</v>
      </c>
      <c r="G62" t="s">
        <v>454</v>
      </c>
      <c r="H62" t="s">
        <v>480</v>
      </c>
      <c r="I62" t="s">
        <v>214</v>
      </c>
      <c r="J62" t="s">
        <v>244</v>
      </c>
      <c r="K62" s="78">
        <v>1.46</v>
      </c>
      <c r="L62" t="s">
        <v>102</v>
      </c>
      <c r="M62" s="79">
        <v>5.3499999999999999E-2</v>
      </c>
      <c r="N62" s="79">
        <v>3.4700000000000002E-2</v>
      </c>
      <c r="O62" s="78">
        <v>570902.06000000006</v>
      </c>
      <c r="P62" s="78">
        <v>113.14</v>
      </c>
      <c r="Q62" s="78">
        <v>341.41520000000003</v>
      </c>
      <c r="R62" s="78">
        <v>987.33379068399995</v>
      </c>
      <c r="S62" s="79">
        <v>8.0000000000000004E-4</v>
      </c>
      <c r="T62" s="79">
        <v>3.7000000000000002E-3</v>
      </c>
      <c r="U62" s="79">
        <v>5.9999999999999995E-4</v>
      </c>
    </row>
    <row r="63" spans="2:21">
      <c r="B63" t="s">
        <v>484</v>
      </c>
      <c r="C63" t="s">
        <v>485</v>
      </c>
      <c r="D63" t="s">
        <v>100</v>
      </c>
      <c r="E63" t="s">
        <v>123</v>
      </c>
      <c r="F63" t="s">
        <v>453</v>
      </c>
      <c r="G63" t="s">
        <v>454</v>
      </c>
      <c r="H63" t="s">
        <v>480</v>
      </c>
      <c r="I63" t="s">
        <v>214</v>
      </c>
      <c r="J63" t="s">
        <v>486</v>
      </c>
      <c r="K63" s="78">
        <v>3.02</v>
      </c>
      <c r="L63" t="s">
        <v>102</v>
      </c>
      <c r="M63" s="79">
        <v>0.04</v>
      </c>
      <c r="N63" s="79">
        <v>6.1499999999999999E-2</v>
      </c>
      <c r="O63" s="78">
        <v>2496543</v>
      </c>
      <c r="P63" s="78">
        <v>101.37</v>
      </c>
      <c r="Q63" s="78">
        <v>0</v>
      </c>
      <c r="R63" s="78">
        <v>2530.7456391000001</v>
      </c>
      <c r="S63" s="79">
        <v>8.0000000000000004E-4</v>
      </c>
      <c r="T63" s="79">
        <v>9.5999999999999992E-3</v>
      </c>
      <c r="U63" s="79">
        <v>1.4E-3</v>
      </c>
    </row>
    <row r="64" spans="2:21">
      <c r="B64" t="s">
        <v>487</v>
      </c>
      <c r="C64" t="s">
        <v>488</v>
      </c>
      <c r="D64" t="s">
        <v>100</v>
      </c>
      <c r="E64" t="s">
        <v>123</v>
      </c>
      <c r="F64" t="s">
        <v>489</v>
      </c>
      <c r="G64" t="s">
        <v>128</v>
      </c>
      <c r="H64" t="s">
        <v>490</v>
      </c>
      <c r="I64" t="s">
        <v>150</v>
      </c>
      <c r="J64" t="s">
        <v>244</v>
      </c>
      <c r="K64" s="78">
        <v>1.65</v>
      </c>
      <c r="L64" t="s">
        <v>102</v>
      </c>
      <c r="M64" s="79">
        <v>3.95E-2</v>
      </c>
      <c r="N64" s="79">
        <v>1.6E-2</v>
      </c>
      <c r="O64" s="78">
        <v>2400510.39</v>
      </c>
      <c r="P64" s="78">
        <v>119.19</v>
      </c>
      <c r="Q64" s="78">
        <v>0</v>
      </c>
      <c r="R64" s="78">
        <v>2861.1683338409998</v>
      </c>
      <c r="S64" s="79">
        <v>7.4000000000000003E-3</v>
      </c>
      <c r="T64" s="79">
        <v>1.0800000000000001E-2</v>
      </c>
      <c r="U64" s="79">
        <v>1.6000000000000001E-3</v>
      </c>
    </row>
    <row r="65" spans="2:21">
      <c r="B65" t="s">
        <v>491</v>
      </c>
      <c r="C65" t="s">
        <v>492</v>
      </c>
      <c r="D65" t="s">
        <v>100</v>
      </c>
      <c r="E65" t="s">
        <v>123</v>
      </c>
      <c r="F65" t="s">
        <v>493</v>
      </c>
      <c r="G65" t="s">
        <v>381</v>
      </c>
      <c r="H65" t="s">
        <v>480</v>
      </c>
      <c r="I65" t="s">
        <v>214</v>
      </c>
      <c r="J65" t="s">
        <v>494</v>
      </c>
      <c r="K65" s="78">
        <v>3.18</v>
      </c>
      <c r="L65" t="s">
        <v>102</v>
      </c>
      <c r="M65" s="79">
        <v>2.0500000000000001E-2</v>
      </c>
      <c r="N65" s="79">
        <v>1.9300000000000001E-2</v>
      </c>
      <c r="O65" s="78">
        <v>812535.12</v>
      </c>
      <c r="P65" s="78">
        <v>108.94</v>
      </c>
      <c r="Q65" s="78">
        <v>0</v>
      </c>
      <c r="R65" s="78">
        <v>885.175759728</v>
      </c>
      <c r="S65" s="79">
        <v>1.1000000000000001E-3</v>
      </c>
      <c r="T65" s="79">
        <v>3.3999999999999998E-3</v>
      </c>
      <c r="U65" s="79">
        <v>5.0000000000000001E-4</v>
      </c>
    </row>
    <row r="66" spans="2:21">
      <c r="B66" t="s">
        <v>495</v>
      </c>
      <c r="C66" t="s">
        <v>496</v>
      </c>
      <c r="D66" t="s">
        <v>100</v>
      </c>
      <c r="E66" t="s">
        <v>123</v>
      </c>
      <c r="F66" t="s">
        <v>493</v>
      </c>
      <c r="G66" t="s">
        <v>381</v>
      </c>
      <c r="H66" t="s">
        <v>480</v>
      </c>
      <c r="I66" t="s">
        <v>214</v>
      </c>
      <c r="J66" t="s">
        <v>497</v>
      </c>
      <c r="K66" s="78">
        <v>6.76</v>
      </c>
      <c r="L66" t="s">
        <v>102</v>
      </c>
      <c r="M66" s="79">
        <v>5.0000000000000001E-3</v>
      </c>
      <c r="N66" s="79">
        <v>3.3399999999999999E-2</v>
      </c>
      <c r="O66" s="78">
        <v>477509.96</v>
      </c>
      <c r="P66" s="78">
        <v>89.92</v>
      </c>
      <c r="Q66" s="78">
        <v>15.75422</v>
      </c>
      <c r="R66" s="78">
        <v>445.13117603199998</v>
      </c>
      <c r="S66" s="79">
        <v>1.1000000000000001E-3</v>
      </c>
      <c r="T66" s="79">
        <v>1.6999999999999999E-3</v>
      </c>
      <c r="U66" s="79">
        <v>2.9999999999999997E-4</v>
      </c>
    </row>
    <row r="67" spans="2:21">
      <c r="B67" t="s">
        <v>498</v>
      </c>
      <c r="C67" t="s">
        <v>499</v>
      </c>
      <c r="D67" t="s">
        <v>100</v>
      </c>
      <c r="E67" t="s">
        <v>123</v>
      </c>
      <c r="F67" t="s">
        <v>500</v>
      </c>
      <c r="G67" t="s">
        <v>501</v>
      </c>
      <c r="H67" t="s">
        <v>490</v>
      </c>
      <c r="I67" t="s">
        <v>150</v>
      </c>
      <c r="J67" t="s">
        <v>494</v>
      </c>
      <c r="K67" s="78">
        <v>1.78</v>
      </c>
      <c r="L67" t="s">
        <v>102</v>
      </c>
      <c r="M67" s="79">
        <v>1.8499999999999999E-2</v>
      </c>
      <c r="N67" s="79">
        <v>1.9300000000000001E-2</v>
      </c>
      <c r="O67" s="78">
        <v>251216</v>
      </c>
      <c r="P67" s="78">
        <v>107.26</v>
      </c>
      <c r="Q67" s="78">
        <v>0</v>
      </c>
      <c r="R67" s="78">
        <v>269.4542816</v>
      </c>
      <c r="S67" s="79">
        <v>2.9999999999999997E-4</v>
      </c>
      <c r="T67" s="79">
        <v>1E-3</v>
      </c>
      <c r="U67" s="79">
        <v>2.0000000000000001E-4</v>
      </c>
    </row>
    <row r="68" spans="2:21">
      <c r="B68" t="s">
        <v>502</v>
      </c>
      <c r="C68" t="s">
        <v>503</v>
      </c>
      <c r="D68" t="s">
        <v>100</v>
      </c>
      <c r="E68" t="s">
        <v>123</v>
      </c>
      <c r="F68" t="s">
        <v>500</v>
      </c>
      <c r="G68" t="s">
        <v>501</v>
      </c>
      <c r="H68" t="s">
        <v>490</v>
      </c>
      <c r="I68" t="s">
        <v>150</v>
      </c>
      <c r="J68" t="s">
        <v>504</v>
      </c>
      <c r="K68" s="78">
        <v>1.63</v>
      </c>
      <c r="L68" t="s">
        <v>102</v>
      </c>
      <c r="M68" s="79">
        <v>0.01</v>
      </c>
      <c r="N68" s="79">
        <v>2.1999999999999999E-2</v>
      </c>
      <c r="O68" s="78">
        <v>1521485</v>
      </c>
      <c r="P68" s="78">
        <v>104</v>
      </c>
      <c r="Q68" s="78">
        <v>0</v>
      </c>
      <c r="R68" s="78">
        <v>1582.3444</v>
      </c>
      <c r="S68" s="79">
        <v>1.2999999999999999E-3</v>
      </c>
      <c r="T68" s="79">
        <v>6.0000000000000001E-3</v>
      </c>
      <c r="U68" s="79">
        <v>8.9999999999999998E-4</v>
      </c>
    </row>
    <row r="69" spans="2:21">
      <c r="B69" t="s">
        <v>505</v>
      </c>
      <c r="C69" t="s">
        <v>506</v>
      </c>
      <c r="D69" t="s">
        <v>100</v>
      </c>
      <c r="E69" t="s">
        <v>123</v>
      </c>
      <c r="F69" t="s">
        <v>500</v>
      </c>
      <c r="G69" t="s">
        <v>501</v>
      </c>
      <c r="H69" t="s">
        <v>490</v>
      </c>
      <c r="I69" t="s">
        <v>150</v>
      </c>
      <c r="J69" t="s">
        <v>507</v>
      </c>
      <c r="K69" s="78">
        <v>0.62</v>
      </c>
      <c r="L69" t="s">
        <v>102</v>
      </c>
      <c r="M69" s="79">
        <v>1.35E-2</v>
      </c>
      <c r="N69" s="79">
        <v>1.83E-2</v>
      </c>
      <c r="O69" s="78">
        <v>580192.51</v>
      </c>
      <c r="P69" s="78">
        <v>106.3</v>
      </c>
      <c r="Q69" s="78">
        <v>0</v>
      </c>
      <c r="R69" s="78">
        <v>616.74463813</v>
      </c>
      <c r="S69" s="79">
        <v>2.3E-3</v>
      </c>
      <c r="T69" s="79">
        <v>2.3E-3</v>
      </c>
      <c r="U69" s="79">
        <v>4.0000000000000002E-4</v>
      </c>
    </row>
    <row r="70" spans="2:21">
      <c r="B70" t="s">
        <v>508</v>
      </c>
      <c r="C70" t="s">
        <v>509</v>
      </c>
      <c r="D70" t="s">
        <v>100</v>
      </c>
      <c r="E70" t="s">
        <v>123</v>
      </c>
      <c r="F70" t="s">
        <v>510</v>
      </c>
      <c r="G70" t="s">
        <v>112</v>
      </c>
      <c r="H70" t="s">
        <v>480</v>
      </c>
      <c r="I70" t="s">
        <v>214</v>
      </c>
      <c r="J70" t="s">
        <v>511</v>
      </c>
      <c r="K70" s="78">
        <v>5.7</v>
      </c>
      <c r="L70" t="s">
        <v>102</v>
      </c>
      <c r="M70" s="79">
        <v>7.4999999999999997E-3</v>
      </c>
      <c r="N70" s="79">
        <v>2.86E-2</v>
      </c>
      <c r="O70" s="78">
        <v>3945527</v>
      </c>
      <c r="P70" s="78">
        <v>92.44</v>
      </c>
      <c r="Q70" s="78">
        <v>0</v>
      </c>
      <c r="R70" s="78">
        <v>3647.2451587999999</v>
      </c>
      <c r="S70" s="79">
        <v>6.1000000000000004E-3</v>
      </c>
      <c r="T70" s="79">
        <v>1.38E-2</v>
      </c>
      <c r="U70" s="79">
        <v>2.0999999999999999E-3</v>
      </c>
    </row>
    <row r="71" spans="2:21">
      <c r="B71" t="s">
        <v>512</v>
      </c>
      <c r="C71" t="s">
        <v>513</v>
      </c>
      <c r="D71" t="s">
        <v>100</v>
      </c>
      <c r="E71" t="s">
        <v>123</v>
      </c>
      <c r="F71" t="s">
        <v>514</v>
      </c>
      <c r="G71" t="s">
        <v>381</v>
      </c>
      <c r="H71" t="s">
        <v>515</v>
      </c>
      <c r="I71" t="s">
        <v>214</v>
      </c>
      <c r="J71" t="s">
        <v>516</v>
      </c>
      <c r="K71" s="78">
        <v>4.2699999999999996</v>
      </c>
      <c r="L71" t="s">
        <v>102</v>
      </c>
      <c r="M71" s="79">
        <v>2.4899999999999999E-2</v>
      </c>
      <c r="N71" s="79">
        <v>2.5000000000000001E-2</v>
      </c>
      <c r="O71" s="78">
        <v>714000</v>
      </c>
      <c r="P71" s="78">
        <v>98.94</v>
      </c>
      <c r="Q71" s="78">
        <v>0</v>
      </c>
      <c r="R71" s="78">
        <v>706.4316</v>
      </c>
      <c r="S71" s="79">
        <v>3.8E-3</v>
      </c>
      <c r="T71" s="79">
        <v>2.7000000000000001E-3</v>
      </c>
      <c r="U71" s="79">
        <v>4.0000000000000002E-4</v>
      </c>
    </row>
    <row r="72" spans="2:21">
      <c r="B72" t="s">
        <v>517</v>
      </c>
      <c r="C72" t="s">
        <v>518</v>
      </c>
      <c r="D72" t="s">
        <v>100</v>
      </c>
      <c r="E72" t="s">
        <v>123</v>
      </c>
      <c r="F72" t="s">
        <v>519</v>
      </c>
      <c r="G72" t="s">
        <v>454</v>
      </c>
      <c r="H72" t="s">
        <v>520</v>
      </c>
      <c r="I72" t="s">
        <v>150</v>
      </c>
      <c r="J72" t="s">
        <v>244</v>
      </c>
      <c r="K72" s="78">
        <v>3.34</v>
      </c>
      <c r="L72" t="s">
        <v>102</v>
      </c>
      <c r="M72" s="79">
        <v>2.5700000000000001E-2</v>
      </c>
      <c r="N72" s="79">
        <v>2.3900000000000001E-2</v>
      </c>
      <c r="O72" s="78">
        <v>1479054</v>
      </c>
      <c r="P72" s="78">
        <v>108.46</v>
      </c>
      <c r="Q72" s="78">
        <v>0</v>
      </c>
      <c r="R72" s="78">
        <v>1604.1819684</v>
      </c>
      <c r="S72" s="79">
        <v>1.1999999999999999E-3</v>
      </c>
      <c r="T72" s="79">
        <v>6.1000000000000004E-3</v>
      </c>
      <c r="U72" s="79">
        <v>8.9999999999999998E-4</v>
      </c>
    </row>
    <row r="73" spans="2:21">
      <c r="B73" t="s">
        <v>521</v>
      </c>
      <c r="C73" t="s">
        <v>522</v>
      </c>
      <c r="D73" t="s">
        <v>100</v>
      </c>
      <c r="E73" t="s">
        <v>123</v>
      </c>
      <c r="F73" t="s">
        <v>523</v>
      </c>
      <c r="G73" t="s">
        <v>381</v>
      </c>
      <c r="H73" t="s">
        <v>515</v>
      </c>
      <c r="I73" t="s">
        <v>214</v>
      </c>
      <c r="J73" t="s">
        <v>524</v>
      </c>
      <c r="K73" s="78">
        <v>4.2300000000000004</v>
      </c>
      <c r="L73" t="s">
        <v>102</v>
      </c>
      <c r="M73" s="79">
        <v>1.7999999999999999E-2</v>
      </c>
      <c r="N73" s="79">
        <v>2.3400000000000001E-2</v>
      </c>
      <c r="O73" s="78">
        <v>729221.38</v>
      </c>
      <c r="P73" s="78">
        <v>105.51</v>
      </c>
      <c r="Q73" s="78">
        <v>3.5396800000000002</v>
      </c>
      <c r="R73" s="78">
        <v>772.94115803800003</v>
      </c>
      <c r="S73" s="79">
        <v>1.1999999999999999E-3</v>
      </c>
      <c r="T73" s="79">
        <v>2.8999999999999998E-3</v>
      </c>
      <c r="U73" s="79">
        <v>4.0000000000000002E-4</v>
      </c>
    </row>
    <row r="74" spans="2:21">
      <c r="B74" t="s">
        <v>525</v>
      </c>
      <c r="C74" t="s">
        <v>526</v>
      </c>
      <c r="D74" t="s">
        <v>100</v>
      </c>
      <c r="E74" t="s">
        <v>123</v>
      </c>
      <c r="F74" t="s">
        <v>500</v>
      </c>
      <c r="G74" t="s">
        <v>501</v>
      </c>
      <c r="H74" t="s">
        <v>520</v>
      </c>
      <c r="I74" t="s">
        <v>150</v>
      </c>
      <c r="J74" t="s">
        <v>527</v>
      </c>
      <c r="K74" s="78">
        <v>5.05</v>
      </c>
      <c r="L74" t="s">
        <v>102</v>
      </c>
      <c r="M74" s="79">
        <v>0.01</v>
      </c>
      <c r="N74" s="79">
        <v>2.5499999999999998E-2</v>
      </c>
      <c r="O74" s="78">
        <v>580208</v>
      </c>
      <c r="P74" s="78">
        <v>94.495999999999995</v>
      </c>
      <c r="Q74" s="78">
        <v>0</v>
      </c>
      <c r="R74" s="78">
        <v>548.27335168000002</v>
      </c>
      <c r="S74" s="79">
        <v>6.9999999999999999E-4</v>
      </c>
      <c r="T74" s="79">
        <v>2.0999999999999999E-3</v>
      </c>
      <c r="U74" s="79">
        <v>2.9999999999999997E-4</v>
      </c>
    </row>
    <row r="75" spans="2:21">
      <c r="B75" t="s">
        <v>528</v>
      </c>
      <c r="C75" t="s">
        <v>529</v>
      </c>
      <c r="D75" t="s">
        <v>100</v>
      </c>
      <c r="E75" t="s">
        <v>123</v>
      </c>
      <c r="F75" t="s">
        <v>530</v>
      </c>
      <c r="G75" t="s">
        <v>531</v>
      </c>
      <c r="H75" t="s">
        <v>520</v>
      </c>
      <c r="I75" t="s">
        <v>150</v>
      </c>
      <c r="J75" t="s">
        <v>532</v>
      </c>
      <c r="K75" s="78">
        <v>5.14</v>
      </c>
      <c r="L75" t="s">
        <v>102</v>
      </c>
      <c r="M75" s="79">
        <v>1.5699999999999999E-2</v>
      </c>
      <c r="N75" s="79">
        <v>3.1800000000000002E-2</v>
      </c>
      <c r="O75" s="78">
        <v>379000</v>
      </c>
      <c r="P75" s="78">
        <v>96.25</v>
      </c>
      <c r="Q75" s="78">
        <v>0</v>
      </c>
      <c r="R75" s="78">
        <v>364.78750000000002</v>
      </c>
      <c r="S75" s="79">
        <v>8.0000000000000004E-4</v>
      </c>
      <c r="T75" s="79">
        <v>1.4E-3</v>
      </c>
      <c r="U75" s="79">
        <v>2.0000000000000001E-4</v>
      </c>
    </row>
    <row r="76" spans="2:21">
      <c r="B76" t="s">
        <v>533</v>
      </c>
      <c r="C76" t="s">
        <v>534</v>
      </c>
      <c r="D76" t="s">
        <v>100</v>
      </c>
      <c r="E76" t="s">
        <v>123</v>
      </c>
      <c r="F76" t="s">
        <v>535</v>
      </c>
      <c r="G76" t="s">
        <v>531</v>
      </c>
      <c r="H76" t="s">
        <v>515</v>
      </c>
      <c r="I76" t="s">
        <v>214</v>
      </c>
      <c r="J76" t="s">
        <v>244</v>
      </c>
      <c r="K76" s="78">
        <v>4.32</v>
      </c>
      <c r="L76" t="s">
        <v>102</v>
      </c>
      <c r="M76" s="79">
        <v>3.9E-2</v>
      </c>
      <c r="N76" s="79">
        <v>3.09E-2</v>
      </c>
      <c r="O76" s="78">
        <v>1259818.1399999999</v>
      </c>
      <c r="P76" s="78">
        <v>112.1</v>
      </c>
      <c r="Q76" s="78">
        <v>0</v>
      </c>
      <c r="R76" s="78">
        <v>1412.25613494</v>
      </c>
      <c r="S76" s="79">
        <v>8.0000000000000004E-4</v>
      </c>
      <c r="T76" s="79">
        <v>5.3E-3</v>
      </c>
      <c r="U76" s="79">
        <v>8.0000000000000004E-4</v>
      </c>
    </row>
    <row r="77" spans="2:21">
      <c r="B77" t="s">
        <v>536</v>
      </c>
      <c r="C77" t="s">
        <v>537</v>
      </c>
      <c r="D77" t="s">
        <v>100</v>
      </c>
      <c r="E77" t="s">
        <v>123</v>
      </c>
      <c r="F77" t="s">
        <v>538</v>
      </c>
      <c r="G77" t="s">
        <v>375</v>
      </c>
      <c r="H77" t="s">
        <v>539</v>
      </c>
      <c r="I77" t="s">
        <v>214</v>
      </c>
      <c r="J77" t="s">
        <v>404</v>
      </c>
      <c r="K77" s="78">
        <v>4.38</v>
      </c>
      <c r="L77" t="s">
        <v>102</v>
      </c>
      <c r="M77" s="79">
        <v>2.75E-2</v>
      </c>
      <c r="N77" s="79">
        <v>2.69E-2</v>
      </c>
      <c r="O77" s="78">
        <v>303956.78000000003</v>
      </c>
      <c r="P77" s="78">
        <v>106.7</v>
      </c>
      <c r="Q77" s="78">
        <v>7.8602800000000004</v>
      </c>
      <c r="R77" s="78">
        <v>332.18216425999998</v>
      </c>
      <c r="S77" s="79">
        <v>2.9999999999999997E-4</v>
      </c>
      <c r="T77" s="79">
        <v>1.2999999999999999E-3</v>
      </c>
      <c r="U77" s="79">
        <v>2.0000000000000001E-4</v>
      </c>
    </row>
    <row r="78" spans="2:21">
      <c r="B78" t="s">
        <v>540</v>
      </c>
      <c r="C78" t="s">
        <v>541</v>
      </c>
      <c r="D78" t="s">
        <v>100</v>
      </c>
      <c r="E78" t="s">
        <v>123</v>
      </c>
      <c r="F78" t="s">
        <v>542</v>
      </c>
      <c r="G78" t="s">
        <v>375</v>
      </c>
      <c r="H78" t="s">
        <v>543</v>
      </c>
      <c r="I78" t="s">
        <v>150</v>
      </c>
      <c r="K78" s="78">
        <v>4.84</v>
      </c>
      <c r="L78" t="s">
        <v>102</v>
      </c>
      <c r="M78" s="79">
        <v>1.7999999999999999E-2</v>
      </c>
      <c r="N78" s="79">
        <v>2.3099999999999999E-2</v>
      </c>
      <c r="O78" s="78">
        <v>-19284.509999999998</v>
      </c>
      <c r="P78" s="78">
        <v>103.6</v>
      </c>
      <c r="Q78" s="78">
        <v>26.368379999999998</v>
      </c>
      <c r="R78" s="78">
        <v>6.3896276399999996</v>
      </c>
      <c r="S78" s="79">
        <v>0</v>
      </c>
      <c r="T78" s="79">
        <v>0</v>
      </c>
      <c r="U78" s="79">
        <v>0</v>
      </c>
    </row>
    <row r="79" spans="2:21">
      <c r="B79" t="s">
        <v>544</v>
      </c>
      <c r="C79" t="s">
        <v>545</v>
      </c>
      <c r="D79" t="s">
        <v>100</v>
      </c>
      <c r="E79" t="s">
        <v>123</v>
      </c>
      <c r="F79" t="s">
        <v>542</v>
      </c>
      <c r="G79" t="s">
        <v>375</v>
      </c>
      <c r="H79" t="s">
        <v>543</v>
      </c>
      <c r="I79" t="s">
        <v>150</v>
      </c>
      <c r="J79" t="s">
        <v>546</v>
      </c>
      <c r="L79" t="s">
        <v>102</v>
      </c>
      <c r="M79" s="79">
        <v>1.7999999999999999E-2</v>
      </c>
      <c r="N79" s="79">
        <v>0</v>
      </c>
      <c r="O79" s="78">
        <v>597819</v>
      </c>
      <c r="P79" s="78">
        <v>103.57899999999999</v>
      </c>
      <c r="Q79" s="78">
        <v>0</v>
      </c>
      <c r="R79" s="78">
        <v>619.21494200999996</v>
      </c>
      <c r="S79" s="79">
        <v>0</v>
      </c>
      <c r="T79" s="79">
        <v>2.3E-3</v>
      </c>
      <c r="U79" s="79">
        <v>4.0000000000000002E-4</v>
      </c>
    </row>
    <row r="80" spans="2:21">
      <c r="B80" t="s">
        <v>547</v>
      </c>
      <c r="C80" t="s">
        <v>548</v>
      </c>
      <c r="D80" t="s">
        <v>100</v>
      </c>
      <c r="E80" t="s">
        <v>123</v>
      </c>
      <c r="F80" t="s">
        <v>523</v>
      </c>
      <c r="G80" t="s">
        <v>381</v>
      </c>
      <c r="H80" t="s">
        <v>539</v>
      </c>
      <c r="I80" t="s">
        <v>214</v>
      </c>
      <c r="J80" t="s">
        <v>244</v>
      </c>
      <c r="K80" s="78">
        <v>1.23</v>
      </c>
      <c r="L80" t="s">
        <v>102</v>
      </c>
      <c r="M80" s="79">
        <v>3.2500000000000001E-2</v>
      </c>
      <c r="N80" s="79">
        <v>1.6199999999999999E-2</v>
      </c>
      <c r="O80" s="78">
        <v>169597.51</v>
      </c>
      <c r="P80" s="78">
        <v>111.27</v>
      </c>
      <c r="Q80" s="78">
        <v>0</v>
      </c>
      <c r="R80" s="78">
        <v>188.711149377</v>
      </c>
      <c r="S80" s="79">
        <v>1.1000000000000001E-3</v>
      </c>
      <c r="T80" s="79">
        <v>6.9999999999999999E-4</v>
      </c>
      <c r="U80" s="79">
        <v>1E-4</v>
      </c>
    </row>
    <row r="81" spans="2:21">
      <c r="B81" t="s">
        <v>549</v>
      </c>
      <c r="C81" t="s">
        <v>550</v>
      </c>
      <c r="D81" t="s">
        <v>100</v>
      </c>
      <c r="E81" t="s">
        <v>123</v>
      </c>
      <c r="F81" t="s">
        <v>523</v>
      </c>
      <c r="G81" t="s">
        <v>381</v>
      </c>
      <c r="H81" t="s">
        <v>539</v>
      </c>
      <c r="I81" t="s">
        <v>214</v>
      </c>
      <c r="J81" t="s">
        <v>551</v>
      </c>
      <c r="K81" s="78">
        <v>2.65</v>
      </c>
      <c r="L81" t="s">
        <v>102</v>
      </c>
      <c r="M81" s="79">
        <v>2.2499999999999999E-2</v>
      </c>
      <c r="N81" s="79">
        <v>2.6499999999999999E-2</v>
      </c>
      <c r="O81" s="78">
        <v>1705418.58</v>
      </c>
      <c r="P81" s="78">
        <v>105.22</v>
      </c>
      <c r="Q81" s="78">
        <v>10.316890000000001</v>
      </c>
      <c r="R81" s="78">
        <v>1804.7583198760001</v>
      </c>
      <c r="S81" s="79">
        <v>3.5999999999999999E-3</v>
      </c>
      <c r="T81" s="79">
        <v>6.7999999999999996E-3</v>
      </c>
      <c r="U81" s="79">
        <v>1E-3</v>
      </c>
    </row>
    <row r="82" spans="2:21">
      <c r="B82" t="s">
        <v>552</v>
      </c>
      <c r="C82" t="s">
        <v>553</v>
      </c>
      <c r="D82" t="s">
        <v>100</v>
      </c>
      <c r="E82" t="s">
        <v>123</v>
      </c>
      <c r="F82" t="s">
        <v>554</v>
      </c>
      <c r="G82" t="s">
        <v>381</v>
      </c>
      <c r="H82" t="s">
        <v>539</v>
      </c>
      <c r="I82" t="s">
        <v>214</v>
      </c>
      <c r="J82" t="s">
        <v>555</v>
      </c>
      <c r="K82" s="78">
        <v>5.96</v>
      </c>
      <c r="L82" t="s">
        <v>102</v>
      </c>
      <c r="M82" s="79">
        <v>1.5E-3</v>
      </c>
      <c r="N82" s="79">
        <v>2.3300000000000001E-2</v>
      </c>
      <c r="O82" s="78">
        <v>2176000</v>
      </c>
      <c r="P82" s="78">
        <v>93.91</v>
      </c>
      <c r="Q82" s="78">
        <v>3.45486</v>
      </c>
      <c r="R82" s="78">
        <v>2046.9364599999999</v>
      </c>
      <c r="S82" s="79">
        <v>6.6E-3</v>
      </c>
      <c r="T82" s="79">
        <v>7.7000000000000002E-3</v>
      </c>
      <c r="U82" s="79">
        <v>1.1999999999999999E-3</v>
      </c>
    </row>
    <row r="83" spans="2:21">
      <c r="B83" t="s">
        <v>556</v>
      </c>
      <c r="C83" t="s">
        <v>557</v>
      </c>
      <c r="D83" t="s">
        <v>100</v>
      </c>
      <c r="E83" t="s">
        <v>123</v>
      </c>
      <c r="F83" t="s">
        <v>554</v>
      </c>
      <c r="G83" t="s">
        <v>381</v>
      </c>
      <c r="H83" t="s">
        <v>539</v>
      </c>
      <c r="I83" t="s">
        <v>214</v>
      </c>
      <c r="J83" t="s">
        <v>558</v>
      </c>
      <c r="K83" s="78">
        <v>4.47</v>
      </c>
      <c r="L83" t="s">
        <v>102</v>
      </c>
      <c r="M83" s="79">
        <v>3.0000000000000001E-3</v>
      </c>
      <c r="N83" s="79">
        <v>2.1000000000000001E-2</v>
      </c>
      <c r="O83" s="78">
        <v>958000</v>
      </c>
      <c r="P83" s="78">
        <v>95.31</v>
      </c>
      <c r="Q83" s="78">
        <v>1.3894</v>
      </c>
      <c r="R83" s="78">
        <v>914.45920000000001</v>
      </c>
      <c r="S83" s="79">
        <v>1.9E-3</v>
      </c>
      <c r="T83" s="79">
        <v>3.5000000000000001E-3</v>
      </c>
      <c r="U83" s="79">
        <v>5.0000000000000001E-4</v>
      </c>
    </row>
    <row r="84" spans="2:21">
      <c r="B84" t="s">
        <v>559</v>
      </c>
      <c r="C84" t="s">
        <v>560</v>
      </c>
      <c r="D84" t="s">
        <v>100</v>
      </c>
      <c r="E84" t="s">
        <v>123</v>
      </c>
      <c r="F84" t="s">
        <v>561</v>
      </c>
      <c r="G84" t="s">
        <v>381</v>
      </c>
      <c r="H84" t="s">
        <v>539</v>
      </c>
      <c r="I84" t="s">
        <v>214</v>
      </c>
      <c r="J84" t="s">
        <v>562</v>
      </c>
      <c r="K84" s="78">
        <v>4.75</v>
      </c>
      <c r="L84" t="s">
        <v>102</v>
      </c>
      <c r="M84" s="79">
        <v>1.0800000000000001E-2</v>
      </c>
      <c r="N84" s="79">
        <v>2.4500000000000001E-2</v>
      </c>
      <c r="O84" s="78">
        <v>840000</v>
      </c>
      <c r="P84" s="78">
        <v>99.55</v>
      </c>
      <c r="Q84" s="78">
        <v>0</v>
      </c>
      <c r="R84" s="78">
        <v>836.22</v>
      </c>
      <c r="S84" s="79">
        <v>3.0999999999999999E-3</v>
      </c>
      <c r="T84" s="79">
        <v>3.2000000000000002E-3</v>
      </c>
      <c r="U84" s="79">
        <v>5.0000000000000001E-4</v>
      </c>
    </row>
    <row r="85" spans="2:21">
      <c r="B85" t="s">
        <v>563</v>
      </c>
      <c r="C85" t="s">
        <v>564</v>
      </c>
      <c r="D85" t="s">
        <v>100</v>
      </c>
      <c r="E85" t="s">
        <v>123</v>
      </c>
      <c r="F85" t="s">
        <v>565</v>
      </c>
      <c r="G85" t="s">
        <v>531</v>
      </c>
      <c r="H85" t="s">
        <v>566</v>
      </c>
      <c r="I85" t="s">
        <v>214</v>
      </c>
      <c r="J85" t="s">
        <v>567</v>
      </c>
      <c r="K85" s="78">
        <v>0.01</v>
      </c>
      <c r="L85" t="s">
        <v>102</v>
      </c>
      <c r="M85" s="79">
        <v>0.03</v>
      </c>
      <c r="N85" s="79">
        <v>0.18629999999999999</v>
      </c>
      <c r="O85" s="78">
        <v>0</v>
      </c>
      <c r="P85" s="78">
        <v>0</v>
      </c>
      <c r="Q85" s="78">
        <v>1222.91192</v>
      </c>
      <c r="R85" s="78">
        <v>1222.91192</v>
      </c>
      <c r="S85" s="79">
        <v>0</v>
      </c>
      <c r="T85" s="79">
        <v>4.5999999999999999E-3</v>
      </c>
      <c r="U85" s="79">
        <v>6.9999999999999999E-4</v>
      </c>
    </row>
    <row r="86" spans="2:21">
      <c r="B86" t="s">
        <v>568</v>
      </c>
      <c r="C86" t="s">
        <v>569</v>
      </c>
      <c r="D86" t="s">
        <v>100</v>
      </c>
      <c r="E86" t="s">
        <v>123</v>
      </c>
      <c r="F86" t="s">
        <v>570</v>
      </c>
      <c r="G86" t="s">
        <v>454</v>
      </c>
      <c r="H86" t="s">
        <v>566</v>
      </c>
      <c r="I86" t="s">
        <v>214</v>
      </c>
      <c r="J86" t="s">
        <v>571</v>
      </c>
      <c r="K86" s="78">
        <v>2.44</v>
      </c>
      <c r="L86" t="s">
        <v>102</v>
      </c>
      <c r="M86" s="79">
        <v>2.9000000000000001E-2</v>
      </c>
      <c r="N86" s="79">
        <v>3.2300000000000002E-2</v>
      </c>
      <c r="O86" s="78">
        <v>330531.73</v>
      </c>
      <c r="P86" s="78">
        <v>107.89</v>
      </c>
      <c r="Q86" s="78">
        <v>0</v>
      </c>
      <c r="R86" s="78">
        <v>356.61068349700002</v>
      </c>
      <c r="S86" s="79">
        <v>2.5999999999999999E-3</v>
      </c>
      <c r="T86" s="79">
        <v>1.2999999999999999E-3</v>
      </c>
      <c r="U86" s="79">
        <v>2.0000000000000001E-4</v>
      </c>
    </row>
    <row r="87" spans="2:21">
      <c r="B87" t="s">
        <v>572</v>
      </c>
      <c r="C87" t="s">
        <v>573</v>
      </c>
      <c r="D87" t="s">
        <v>100</v>
      </c>
      <c r="E87" t="s">
        <v>123</v>
      </c>
      <c r="F87" t="s">
        <v>561</v>
      </c>
      <c r="G87" t="s">
        <v>381</v>
      </c>
      <c r="H87" t="s">
        <v>566</v>
      </c>
      <c r="I87" t="s">
        <v>214</v>
      </c>
      <c r="J87" t="s">
        <v>574</v>
      </c>
      <c r="K87" s="78">
        <v>5.0599999999999996</v>
      </c>
      <c r="L87" t="s">
        <v>102</v>
      </c>
      <c r="M87" s="79">
        <v>9.4000000000000004E-3</v>
      </c>
      <c r="N87" s="79">
        <v>3.6299999999999999E-2</v>
      </c>
      <c r="O87" s="78">
        <v>748000</v>
      </c>
      <c r="P87" s="78">
        <v>90.41</v>
      </c>
      <c r="Q87" s="78">
        <v>0</v>
      </c>
      <c r="R87" s="78">
        <v>676.26679999999999</v>
      </c>
      <c r="S87" s="79">
        <v>1.9E-3</v>
      </c>
      <c r="T87" s="79">
        <v>2.5999999999999999E-3</v>
      </c>
      <c r="U87" s="79">
        <v>4.0000000000000002E-4</v>
      </c>
    </row>
    <row r="88" spans="2:21">
      <c r="B88" t="s">
        <v>575</v>
      </c>
      <c r="C88" t="s">
        <v>576</v>
      </c>
      <c r="D88" t="s">
        <v>100</v>
      </c>
      <c r="E88" t="s">
        <v>123</v>
      </c>
      <c r="F88" t="s">
        <v>561</v>
      </c>
      <c r="G88" t="s">
        <v>381</v>
      </c>
      <c r="H88" t="s">
        <v>566</v>
      </c>
      <c r="I88" t="s">
        <v>214</v>
      </c>
      <c r="J88" t="s">
        <v>558</v>
      </c>
      <c r="L88" t="s">
        <v>102</v>
      </c>
      <c r="M88" s="79">
        <v>9.4000000000000004E-3</v>
      </c>
      <c r="N88" s="79">
        <v>0</v>
      </c>
      <c r="O88" s="78">
        <v>593000</v>
      </c>
      <c r="P88" s="78">
        <v>90.353999999999999</v>
      </c>
      <c r="Q88" s="78">
        <v>0</v>
      </c>
      <c r="R88" s="78">
        <v>535.79921999999999</v>
      </c>
      <c r="S88" s="79">
        <v>0</v>
      </c>
      <c r="T88" s="79">
        <v>2E-3</v>
      </c>
      <c r="U88" s="79">
        <v>2.9999999999999997E-4</v>
      </c>
    </row>
    <row r="89" spans="2:21">
      <c r="B89" t="s">
        <v>577</v>
      </c>
      <c r="C89" t="s">
        <v>578</v>
      </c>
      <c r="D89" t="s">
        <v>100</v>
      </c>
      <c r="E89" t="s">
        <v>123</v>
      </c>
      <c r="F89" t="s">
        <v>579</v>
      </c>
      <c r="G89" t="s">
        <v>381</v>
      </c>
      <c r="H89" t="s">
        <v>231</v>
      </c>
      <c r="I89" t="s">
        <v>580</v>
      </c>
      <c r="J89" t="s">
        <v>581</v>
      </c>
      <c r="K89" s="78">
        <v>4.13</v>
      </c>
      <c r="L89" t="s">
        <v>102</v>
      </c>
      <c r="M89" s="79">
        <v>1.9E-2</v>
      </c>
      <c r="N89" s="79">
        <v>2.9899999999999999E-2</v>
      </c>
      <c r="O89" s="78">
        <v>367000</v>
      </c>
      <c r="P89" s="78">
        <v>98.2</v>
      </c>
      <c r="Q89" s="78">
        <v>2.726</v>
      </c>
      <c r="R89" s="78">
        <v>363.12</v>
      </c>
      <c r="S89" s="79">
        <v>6.9999999999999999E-4</v>
      </c>
      <c r="T89" s="79">
        <v>1.4E-3</v>
      </c>
      <c r="U89" s="79">
        <v>2.0000000000000001E-4</v>
      </c>
    </row>
    <row r="90" spans="2:21">
      <c r="B90" t="s">
        <v>582</v>
      </c>
      <c r="C90" t="s">
        <v>583</v>
      </c>
      <c r="D90" t="s">
        <v>100</v>
      </c>
      <c r="E90" t="s">
        <v>123</v>
      </c>
      <c r="F90" t="s">
        <v>584</v>
      </c>
      <c r="G90" t="s">
        <v>585</v>
      </c>
      <c r="H90" t="s">
        <v>231</v>
      </c>
      <c r="I90" t="s">
        <v>580</v>
      </c>
      <c r="J90" t="s">
        <v>558</v>
      </c>
      <c r="K90" s="78">
        <v>3.62</v>
      </c>
      <c r="L90" t="s">
        <v>102</v>
      </c>
      <c r="M90" s="79">
        <v>1.5800000000000002E-2</v>
      </c>
      <c r="N90" s="79">
        <v>3.4599999999999999E-2</v>
      </c>
      <c r="O90" s="78">
        <v>362000</v>
      </c>
      <c r="P90" s="78">
        <v>98.87</v>
      </c>
      <c r="Q90" s="78">
        <v>0</v>
      </c>
      <c r="R90" s="78">
        <v>357.90940000000001</v>
      </c>
      <c r="S90" s="79">
        <v>6.9999999999999999E-4</v>
      </c>
      <c r="T90" s="79">
        <v>1.4E-3</v>
      </c>
      <c r="U90" s="79">
        <v>2.0000000000000001E-4</v>
      </c>
    </row>
    <row r="91" spans="2:21">
      <c r="B91" t="s">
        <v>586</v>
      </c>
      <c r="C91" t="s">
        <v>587</v>
      </c>
      <c r="D91" t="s">
        <v>100</v>
      </c>
      <c r="E91" t="s">
        <v>123</v>
      </c>
      <c r="F91" t="s">
        <v>588</v>
      </c>
      <c r="G91" t="s">
        <v>585</v>
      </c>
      <c r="H91" t="s">
        <v>231</v>
      </c>
      <c r="I91" t="s">
        <v>580</v>
      </c>
      <c r="J91" t="s">
        <v>589</v>
      </c>
      <c r="K91" s="78">
        <v>3.74</v>
      </c>
      <c r="L91" t="s">
        <v>102</v>
      </c>
      <c r="M91" s="79">
        <v>1.4800000000000001E-2</v>
      </c>
      <c r="N91" s="79">
        <v>2.5600000000000001E-2</v>
      </c>
      <c r="O91" s="78">
        <v>710000</v>
      </c>
      <c r="P91" s="78">
        <v>97.26</v>
      </c>
      <c r="Q91" s="78">
        <v>0</v>
      </c>
      <c r="R91" s="78">
        <v>690.54600000000005</v>
      </c>
      <c r="S91" s="79">
        <v>1E-3</v>
      </c>
      <c r="T91" s="79">
        <v>2.5999999999999999E-3</v>
      </c>
      <c r="U91" s="79">
        <v>4.0000000000000002E-4</v>
      </c>
    </row>
    <row r="92" spans="2:21">
      <c r="B92" t="s">
        <v>590</v>
      </c>
      <c r="C92" t="s">
        <v>591</v>
      </c>
      <c r="D92" t="s">
        <v>100</v>
      </c>
      <c r="E92" t="s">
        <v>123</v>
      </c>
      <c r="F92" t="s">
        <v>588</v>
      </c>
      <c r="G92" t="s">
        <v>585</v>
      </c>
      <c r="H92" t="s">
        <v>231</v>
      </c>
      <c r="I92" t="s">
        <v>580</v>
      </c>
      <c r="J92" t="s">
        <v>592</v>
      </c>
      <c r="K92" s="78">
        <v>3.65</v>
      </c>
      <c r="L92" t="s">
        <v>102</v>
      </c>
      <c r="M92" s="79">
        <v>1.4800000000000001E-2</v>
      </c>
      <c r="N92" s="79">
        <v>2.9600000000000001E-2</v>
      </c>
      <c r="O92" s="78">
        <v>341000</v>
      </c>
      <c r="P92" s="78">
        <v>99.85</v>
      </c>
      <c r="Q92" s="78">
        <v>0</v>
      </c>
      <c r="R92" s="78">
        <v>340.48849999999999</v>
      </c>
      <c r="S92" s="79">
        <v>5.0000000000000001E-4</v>
      </c>
      <c r="T92" s="79">
        <v>1.2999999999999999E-3</v>
      </c>
      <c r="U92" s="79">
        <v>2.0000000000000001E-4</v>
      </c>
    </row>
    <row r="93" spans="2:21">
      <c r="B93" t="s">
        <v>593</v>
      </c>
      <c r="C93" t="s">
        <v>594</v>
      </c>
      <c r="D93" t="s">
        <v>100</v>
      </c>
      <c r="E93" t="s">
        <v>123</v>
      </c>
      <c r="F93" t="s">
        <v>595</v>
      </c>
      <c r="G93" t="s">
        <v>585</v>
      </c>
      <c r="H93" t="s">
        <v>231</v>
      </c>
      <c r="I93" t="s">
        <v>580</v>
      </c>
      <c r="J93" t="s">
        <v>596</v>
      </c>
      <c r="K93" s="78">
        <v>3.66</v>
      </c>
      <c r="L93" t="s">
        <v>102</v>
      </c>
      <c r="M93" s="79">
        <v>2.3E-2</v>
      </c>
      <c r="N93" s="79">
        <v>5.0500000000000003E-2</v>
      </c>
      <c r="O93" s="78">
        <v>784000</v>
      </c>
      <c r="P93" s="78">
        <v>94.97</v>
      </c>
      <c r="Q93" s="78">
        <v>0</v>
      </c>
      <c r="R93" s="78">
        <v>744.56479999999999</v>
      </c>
      <c r="S93" s="79">
        <v>3.2000000000000002E-3</v>
      </c>
      <c r="T93" s="79">
        <v>2.8E-3</v>
      </c>
      <c r="U93" s="79">
        <v>4.0000000000000002E-4</v>
      </c>
    </row>
    <row r="94" spans="2:21">
      <c r="B94" t="s">
        <v>597</v>
      </c>
      <c r="C94" t="s">
        <v>598</v>
      </c>
      <c r="D94" t="s">
        <v>100</v>
      </c>
      <c r="E94" t="s">
        <v>123</v>
      </c>
      <c r="F94" t="s">
        <v>599</v>
      </c>
      <c r="G94" t="s">
        <v>585</v>
      </c>
      <c r="H94" t="s">
        <v>231</v>
      </c>
      <c r="I94" t="s">
        <v>580</v>
      </c>
      <c r="J94" t="s">
        <v>600</v>
      </c>
      <c r="K94" s="78">
        <v>3.76</v>
      </c>
      <c r="L94" t="s">
        <v>102</v>
      </c>
      <c r="M94" s="79">
        <v>2.9499999999999998E-2</v>
      </c>
      <c r="N94" s="79">
        <v>4.3700000000000003E-2</v>
      </c>
      <c r="O94" s="78">
        <v>374000</v>
      </c>
      <c r="P94" s="78">
        <v>98.09</v>
      </c>
      <c r="Q94" s="78">
        <v>0</v>
      </c>
      <c r="R94" s="78">
        <v>366.85660000000001</v>
      </c>
      <c r="S94" s="79">
        <v>2.0999999999999999E-3</v>
      </c>
      <c r="T94" s="79">
        <v>1.4E-3</v>
      </c>
      <c r="U94" s="79">
        <v>2.0000000000000001E-4</v>
      </c>
    </row>
    <row r="95" spans="2:21">
      <c r="B95" t="s">
        <v>601</v>
      </c>
      <c r="C95" t="s">
        <v>602</v>
      </c>
      <c r="D95" t="s">
        <v>100</v>
      </c>
      <c r="E95" t="s">
        <v>123</v>
      </c>
      <c r="F95" t="s">
        <v>603</v>
      </c>
      <c r="G95" t="s">
        <v>112</v>
      </c>
      <c r="H95" t="s">
        <v>231</v>
      </c>
      <c r="I95" t="s">
        <v>580</v>
      </c>
      <c r="J95" t="s">
        <v>604</v>
      </c>
      <c r="K95" s="78">
        <v>3.92</v>
      </c>
      <c r="L95" t="s">
        <v>102</v>
      </c>
      <c r="M95" s="79">
        <v>3.6999999999999998E-2</v>
      </c>
      <c r="N95" s="79">
        <v>3.49E-2</v>
      </c>
      <c r="O95" s="78">
        <v>467619.78</v>
      </c>
      <c r="P95" s="78">
        <v>108.7</v>
      </c>
      <c r="Q95" s="78">
        <v>0</v>
      </c>
      <c r="R95" s="78">
        <v>508.30270086000002</v>
      </c>
      <c r="S95" s="79">
        <v>5.0000000000000001E-4</v>
      </c>
      <c r="T95" s="79">
        <v>1.9E-3</v>
      </c>
      <c r="U95" s="79">
        <v>2.9999999999999997E-4</v>
      </c>
    </row>
    <row r="96" spans="2:21">
      <c r="B96" t="s">
        <v>605</v>
      </c>
      <c r="C96" t="s">
        <v>606</v>
      </c>
      <c r="D96" t="s">
        <v>100</v>
      </c>
      <c r="E96" t="s">
        <v>123</v>
      </c>
      <c r="F96" t="s">
        <v>607</v>
      </c>
      <c r="G96" t="s">
        <v>381</v>
      </c>
      <c r="H96" t="s">
        <v>231</v>
      </c>
      <c r="I96" t="s">
        <v>580</v>
      </c>
      <c r="J96" t="s">
        <v>608</v>
      </c>
      <c r="K96" s="78">
        <v>3.97</v>
      </c>
      <c r="L96" t="s">
        <v>102</v>
      </c>
      <c r="M96" s="79">
        <v>3.4299999999999997E-2</v>
      </c>
      <c r="N96" s="79">
        <v>3.8300000000000001E-2</v>
      </c>
      <c r="O96" s="78">
        <v>340000</v>
      </c>
      <c r="P96" s="78">
        <v>98.32</v>
      </c>
      <c r="Q96" s="78">
        <v>0</v>
      </c>
      <c r="R96" s="78">
        <v>334.28800000000001</v>
      </c>
      <c r="S96" s="79">
        <v>5.0000000000000001E-4</v>
      </c>
      <c r="T96" s="79">
        <v>1.2999999999999999E-3</v>
      </c>
      <c r="U96" s="79">
        <v>2.0000000000000001E-4</v>
      </c>
    </row>
    <row r="97" spans="2:21">
      <c r="B97" s="80" t="s">
        <v>265</v>
      </c>
      <c r="C97" s="16"/>
      <c r="D97" s="16"/>
      <c r="E97" s="16"/>
      <c r="F97" s="16"/>
      <c r="K97" s="82">
        <v>2.73</v>
      </c>
      <c r="N97" s="81">
        <v>4.8300000000000003E-2</v>
      </c>
      <c r="O97" s="82">
        <v>118369272.41</v>
      </c>
      <c r="Q97" s="82">
        <v>862.61603000000002</v>
      </c>
      <c r="R97" s="82">
        <v>115921.8770670965</v>
      </c>
      <c r="T97" s="81">
        <v>0.43880000000000002</v>
      </c>
      <c r="U97" s="81">
        <v>6.6199999999999995E-2</v>
      </c>
    </row>
    <row r="98" spans="2:21">
      <c r="B98" t="s">
        <v>609</v>
      </c>
      <c r="C98" t="s">
        <v>610</v>
      </c>
      <c r="D98" t="s">
        <v>100</v>
      </c>
      <c r="E98" t="s">
        <v>123</v>
      </c>
      <c r="F98" t="s">
        <v>326</v>
      </c>
      <c r="G98" t="s">
        <v>327</v>
      </c>
      <c r="H98" t="s">
        <v>334</v>
      </c>
      <c r="I98" t="s">
        <v>150</v>
      </c>
      <c r="J98" t="s">
        <v>611</v>
      </c>
      <c r="K98" s="78">
        <v>3.77</v>
      </c>
      <c r="L98" t="s">
        <v>102</v>
      </c>
      <c r="M98" s="79">
        <v>2.6800000000000001E-2</v>
      </c>
      <c r="N98" s="79">
        <v>4.0099999999999997E-2</v>
      </c>
      <c r="O98" s="78">
        <v>1244608.53</v>
      </c>
      <c r="P98" s="78">
        <v>97.3</v>
      </c>
      <c r="Q98" s="78">
        <v>0</v>
      </c>
      <c r="R98" s="78">
        <v>1211.00409969</v>
      </c>
      <c r="S98" s="79">
        <v>4.0000000000000002E-4</v>
      </c>
      <c r="T98" s="79">
        <v>4.5999999999999999E-3</v>
      </c>
      <c r="U98" s="79">
        <v>6.9999999999999999E-4</v>
      </c>
    </row>
    <row r="99" spans="2:21">
      <c r="B99" t="s">
        <v>612</v>
      </c>
      <c r="C99" t="s">
        <v>613</v>
      </c>
      <c r="D99" t="s">
        <v>100</v>
      </c>
      <c r="E99" t="s">
        <v>123</v>
      </c>
      <c r="F99" t="s">
        <v>331</v>
      </c>
      <c r="G99" t="s">
        <v>327</v>
      </c>
      <c r="H99" t="s">
        <v>213</v>
      </c>
      <c r="I99" t="s">
        <v>214</v>
      </c>
      <c r="J99" t="s">
        <v>614</v>
      </c>
      <c r="K99" s="78">
        <v>4.88</v>
      </c>
      <c r="L99" t="s">
        <v>102</v>
      </c>
      <c r="M99" s="79">
        <v>2.76E-2</v>
      </c>
      <c r="N99" s="79">
        <v>4.0399999999999998E-2</v>
      </c>
      <c r="O99" s="78">
        <v>2530000</v>
      </c>
      <c r="P99" s="78">
        <v>95.4</v>
      </c>
      <c r="Q99" s="78">
        <v>0</v>
      </c>
      <c r="R99" s="78">
        <v>2413.62</v>
      </c>
      <c r="S99" s="79">
        <v>1.9E-3</v>
      </c>
      <c r="T99" s="79">
        <v>9.1000000000000004E-3</v>
      </c>
      <c r="U99" s="79">
        <v>1.4E-3</v>
      </c>
    </row>
    <row r="100" spans="2:21">
      <c r="B100" t="s">
        <v>615</v>
      </c>
      <c r="C100" t="s">
        <v>616</v>
      </c>
      <c r="D100" t="s">
        <v>100</v>
      </c>
      <c r="E100" t="s">
        <v>123</v>
      </c>
      <c r="F100" t="s">
        <v>343</v>
      </c>
      <c r="G100" t="s">
        <v>327</v>
      </c>
      <c r="H100" t="s">
        <v>213</v>
      </c>
      <c r="I100" t="s">
        <v>214</v>
      </c>
      <c r="J100" t="s">
        <v>617</v>
      </c>
      <c r="K100" s="78">
        <v>4.1100000000000003</v>
      </c>
      <c r="L100" t="s">
        <v>102</v>
      </c>
      <c r="M100" s="79">
        <v>2.7400000000000001E-2</v>
      </c>
      <c r="N100" s="79">
        <v>4.1200000000000001E-2</v>
      </c>
      <c r="O100" s="78">
        <v>461014</v>
      </c>
      <c r="P100" s="78">
        <v>95.91</v>
      </c>
      <c r="Q100" s="78">
        <v>0</v>
      </c>
      <c r="R100" s="78">
        <v>442.15852740000003</v>
      </c>
      <c r="S100" s="79">
        <v>4.0000000000000002E-4</v>
      </c>
      <c r="T100" s="79">
        <v>1.6999999999999999E-3</v>
      </c>
      <c r="U100" s="79">
        <v>2.9999999999999997E-4</v>
      </c>
    </row>
    <row r="101" spans="2:21">
      <c r="B101" t="s">
        <v>618</v>
      </c>
      <c r="C101" t="s">
        <v>619</v>
      </c>
      <c r="D101" t="s">
        <v>100</v>
      </c>
      <c r="E101" t="s">
        <v>123</v>
      </c>
      <c r="F101" t="s">
        <v>343</v>
      </c>
      <c r="G101" t="s">
        <v>327</v>
      </c>
      <c r="H101" t="s">
        <v>334</v>
      </c>
      <c r="I101" t="s">
        <v>150</v>
      </c>
      <c r="J101" t="s">
        <v>244</v>
      </c>
      <c r="K101" s="78">
        <v>2.6</v>
      </c>
      <c r="L101" t="s">
        <v>102</v>
      </c>
      <c r="M101" s="79">
        <v>2.98E-2</v>
      </c>
      <c r="N101" s="79">
        <v>3.7400000000000003E-2</v>
      </c>
      <c r="O101" s="78">
        <v>10117794</v>
      </c>
      <c r="P101" s="78">
        <v>98.95</v>
      </c>
      <c r="Q101" s="78">
        <v>0</v>
      </c>
      <c r="R101" s="78">
        <v>10011.557162999999</v>
      </c>
      <c r="S101" s="79">
        <v>4.0000000000000001E-3</v>
      </c>
      <c r="T101" s="79">
        <v>3.7900000000000003E-2</v>
      </c>
      <c r="U101" s="79">
        <v>5.7000000000000002E-3</v>
      </c>
    </row>
    <row r="102" spans="2:21">
      <c r="B102" t="s">
        <v>620</v>
      </c>
      <c r="C102" t="s">
        <v>621</v>
      </c>
      <c r="D102" t="s">
        <v>100</v>
      </c>
      <c r="E102" t="s">
        <v>123</v>
      </c>
      <c r="F102" t="s">
        <v>361</v>
      </c>
      <c r="G102" t="s">
        <v>327</v>
      </c>
      <c r="H102" t="s">
        <v>213</v>
      </c>
      <c r="I102" t="s">
        <v>214</v>
      </c>
      <c r="J102" t="s">
        <v>362</v>
      </c>
      <c r="K102" s="78">
        <v>4.1900000000000004</v>
      </c>
      <c r="L102" t="s">
        <v>102</v>
      </c>
      <c r="M102" s="79">
        <v>2.5000000000000001E-2</v>
      </c>
      <c r="N102" s="79">
        <v>0.04</v>
      </c>
      <c r="O102" s="78">
        <v>580481</v>
      </c>
      <c r="P102" s="78">
        <v>95.86</v>
      </c>
      <c r="Q102" s="78">
        <v>0</v>
      </c>
      <c r="R102" s="78">
        <v>556.44908659999999</v>
      </c>
      <c r="S102" s="79">
        <v>2.0000000000000001E-4</v>
      </c>
      <c r="T102" s="79">
        <v>2.0999999999999999E-3</v>
      </c>
      <c r="U102" s="79">
        <v>2.9999999999999997E-4</v>
      </c>
    </row>
    <row r="103" spans="2:21">
      <c r="B103" t="s">
        <v>622</v>
      </c>
      <c r="C103" t="s">
        <v>623</v>
      </c>
      <c r="D103" t="s">
        <v>100</v>
      </c>
      <c r="E103" t="s">
        <v>123</v>
      </c>
      <c r="F103" t="s">
        <v>374</v>
      </c>
      <c r="G103" t="s">
        <v>375</v>
      </c>
      <c r="H103" t="s">
        <v>376</v>
      </c>
      <c r="I103" t="s">
        <v>150</v>
      </c>
      <c r="J103" t="s">
        <v>244</v>
      </c>
      <c r="K103" s="78">
        <v>0.52</v>
      </c>
      <c r="L103" t="s">
        <v>102</v>
      </c>
      <c r="M103" s="79">
        <v>4.8000000000000001E-2</v>
      </c>
      <c r="N103" s="79">
        <v>3.7199999999999997E-2</v>
      </c>
      <c r="O103" s="78">
        <v>899965.56</v>
      </c>
      <c r="P103" s="78">
        <v>102.82</v>
      </c>
      <c r="Q103" s="78">
        <v>0</v>
      </c>
      <c r="R103" s="78">
        <v>925.34458879199997</v>
      </c>
      <c r="S103" s="79">
        <v>1.2999999999999999E-3</v>
      </c>
      <c r="T103" s="79">
        <v>3.5000000000000001E-3</v>
      </c>
      <c r="U103" s="79">
        <v>5.0000000000000001E-4</v>
      </c>
    </row>
    <row r="104" spans="2:21">
      <c r="B104" t="s">
        <v>624</v>
      </c>
      <c r="C104" t="s">
        <v>625</v>
      </c>
      <c r="D104" t="s">
        <v>100</v>
      </c>
      <c r="E104" t="s">
        <v>123</v>
      </c>
      <c r="F104" t="s">
        <v>626</v>
      </c>
      <c r="G104" t="s">
        <v>627</v>
      </c>
      <c r="H104" t="s">
        <v>398</v>
      </c>
      <c r="I104" t="s">
        <v>214</v>
      </c>
      <c r="J104" t="s">
        <v>628</v>
      </c>
      <c r="K104" s="78">
        <v>3.55</v>
      </c>
      <c r="L104" t="s">
        <v>102</v>
      </c>
      <c r="M104" s="79">
        <v>1.0800000000000001E-2</v>
      </c>
      <c r="N104" s="79">
        <v>3.8300000000000001E-2</v>
      </c>
      <c r="O104" s="78">
        <v>2423750</v>
      </c>
      <c r="P104" s="78">
        <v>91.08</v>
      </c>
      <c r="Q104" s="78">
        <v>0</v>
      </c>
      <c r="R104" s="78">
        <v>2207.5515</v>
      </c>
      <c r="S104" s="79">
        <v>1.8E-3</v>
      </c>
      <c r="T104" s="79">
        <v>8.3999999999999995E-3</v>
      </c>
      <c r="U104" s="79">
        <v>1.2999999999999999E-3</v>
      </c>
    </row>
    <row r="105" spans="2:21">
      <c r="B105" t="s">
        <v>629</v>
      </c>
      <c r="C105" t="s">
        <v>630</v>
      </c>
      <c r="D105" t="s">
        <v>100</v>
      </c>
      <c r="E105" t="s">
        <v>123</v>
      </c>
      <c r="F105" t="s">
        <v>631</v>
      </c>
      <c r="G105" t="s">
        <v>381</v>
      </c>
      <c r="H105" t="s">
        <v>403</v>
      </c>
      <c r="I105" t="s">
        <v>150</v>
      </c>
      <c r="J105" t="s">
        <v>632</v>
      </c>
      <c r="K105" s="78">
        <v>6.93</v>
      </c>
      <c r="L105" t="s">
        <v>102</v>
      </c>
      <c r="M105" s="79">
        <v>2.4400000000000002E-2</v>
      </c>
      <c r="N105" s="79">
        <v>4.99E-2</v>
      </c>
      <c r="O105" s="78">
        <v>1714784</v>
      </c>
      <c r="P105" s="78">
        <v>85.74</v>
      </c>
      <c r="Q105" s="78">
        <v>0</v>
      </c>
      <c r="R105" s="78">
        <v>1470.2558016</v>
      </c>
      <c r="S105" s="79">
        <v>1.9E-3</v>
      </c>
      <c r="T105" s="79">
        <v>5.5999999999999999E-3</v>
      </c>
      <c r="U105" s="79">
        <v>8.0000000000000004E-4</v>
      </c>
    </row>
    <row r="106" spans="2:21">
      <c r="B106" t="s">
        <v>633</v>
      </c>
      <c r="C106" t="s">
        <v>634</v>
      </c>
      <c r="D106" t="s">
        <v>100</v>
      </c>
      <c r="E106" t="s">
        <v>123</v>
      </c>
      <c r="F106" t="s">
        <v>635</v>
      </c>
      <c r="G106" t="s">
        <v>112</v>
      </c>
      <c r="H106" t="s">
        <v>398</v>
      </c>
      <c r="I106" t="s">
        <v>214</v>
      </c>
      <c r="J106" t="s">
        <v>636</v>
      </c>
      <c r="K106" s="78">
        <v>0.76</v>
      </c>
      <c r="L106" t="s">
        <v>102</v>
      </c>
      <c r="M106" s="79">
        <v>1.9099999999999999E-2</v>
      </c>
      <c r="N106" s="79">
        <v>3.7600000000000001E-2</v>
      </c>
      <c r="O106" s="78">
        <v>276852.06</v>
      </c>
      <c r="P106" s="78">
        <v>99.4</v>
      </c>
      <c r="Q106" s="78">
        <v>0</v>
      </c>
      <c r="R106" s="78">
        <v>275.19094763999999</v>
      </c>
      <c r="S106" s="79">
        <v>8.0000000000000004E-4</v>
      </c>
      <c r="T106" s="79">
        <v>1E-3</v>
      </c>
      <c r="U106" s="79">
        <v>2.0000000000000001E-4</v>
      </c>
    </row>
    <row r="107" spans="2:21">
      <c r="B107" t="s">
        <v>637</v>
      </c>
      <c r="C107" t="s">
        <v>638</v>
      </c>
      <c r="D107" t="s">
        <v>100</v>
      </c>
      <c r="E107" t="s">
        <v>123</v>
      </c>
      <c r="F107" t="s">
        <v>639</v>
      </c>
      <c r="G107" t="s">
        <v>381</v>
      </c>
      <c r="H107" t="s">
        <v>398</v>
      </c>
      <c r="I107" t="s">
        <v>214</v>
      </c>
      <c r="J107" t="s">
        <v>640</v>
      </c>
      <c r="K107" s="78">
        <v>6.41</v>
      </c>
      <c r="L107" t="s">
        <v>102</v>
      </c>
      <c r="M107" s="79">
        <v>2.5499999999999998E-2</v>
      </c>
      <c r="N107" s="79">
        <v>4.8899999999999999E-2</v>
      </c>
      <c r="O107" s="78">
        <v>2244072.06</v>
      </c>
      <c r="P107" s="78">
        <v>86.91</v>
      </c>
      <c r="Q107" s="78">
        <v>0</v>
      </c>
      <c r="R107" s="78">
        <v>1950.3230273459999</v>
      </c>
      <c r="S107" s="79">
        <v>1.6000000000000001E-3</v>
      </c>
      <c r="T107" s="79">
        <v>7.4000000000000003E-3</v>
      </c>
      <c r="U107" s="79">
        <v>1.1000000000000001E-3</v>
      </c>
    </row>
    <row r="108" spans="2:21">
      <c r="B108" t="s">
        <v>641</v>
      </c>
      <c r="C108" t="s">
        <v>642</v>
      </c>
      <c r="D108" t="s">
        <v>100</v>
      </c>
      <c r="E108" t="s">
        <v>123</v>
      </c>
      <c r="F108" t="s">
        <v>643</v>
      </c>
      <c r="G108" t="s">
        <v>381</v>
      </c>
      <c r="H108" t="s">
        <v>398</v>
      </c>
      <c r="I108" t="s">
        <v>214</v>
      </c>
      <c r="J108" t="s">
        <v>244</v>
      </c>
      <c r="K108" s="78">
        <v>0.73</v>
      </c>
      <c r="L108" t="s">
        <v>102</v>
      </c>
      <c r="M108" s="79">
        <v>4.5999999999999999E-2</v>
      </c>
      <c r="N108" s="79">
        <v>4.4699999999999997E-2</v>
      </c>
      <c r="O108" s="78">
        <v>2077411.1</v>
      </c>
      <c r="P108" s="78">
        <v>101.52</v>
      </c>
      <c r="Q108" s="78">
        <v>0</v>
      </c>
      <c r="R108" s="78">
        <v>2108.9877487200001</v>
      </c>
      <c r="S108" s="79">
        <v>2.0199999999999999E-2</v>
      </c>
      <c r="T108" s="79">
        <v>8.0000000000000002E-3</v>
      </c>
      <c r="U108" s="79">
        <v>1.1999999999999999E-3</v>
      </c>
    </row>
    <row r="109" spans="2:21">
      <c r="B109" t="s">
        <v>644</v>
      </c>
      <c r="C109" t="s">
        <v>645</v>
      </c>
      <c r="D109" t="s">
        <v>100</v>
      </c>
      <c r="E109" t="s">
        <v>123</v>
      </c>
      <c r="F109" t="s">
        <v>643</v>
      </c>
      <c r="G109" t="s">
        <v>381</v>
      </c>
      <c r="H109" t="s">
        <v>398</v>
      </c>
      <c r="I109" t="s">
        <v>214</v>
      </c>
      <c r="J109" t="s">
        <v>244</v>
      </c>
      <c r="K109" s="78">
        <v>1.59</v>
      </c>
      <c r="L109" t="s">
        <v>102</v>
      </c>
      <c r="M109" s="79">
        <v>2.5499999999999998E-2</v>
      </c>
      <c r="N109" s="79">
        <v>3.6299999999999999E-2</v>
      </c>
      <c r="O109" s="78">
        <v>3324701.7</v>
      </c>
      <c r="P109" s="78">
        <v>99.02</v>
      </c>
      <c r="Q109" s="78">
        <v>0</v>
      </c>
      <c r="R109" s="78">
        <v>3292.1196233400001</v>
      </c>
      <c r="S109" s="79">
        <v>1.0999999999999999E-2</v>
      </c>
      <c r="T109" s="79">
        <v>1.2500000000000001E-2</v>
      </c>
      <c r="U109" s="79">
        <v>1.9E-3</v>
      </c>
    </row>
    <row r="110" spans="2:21">
      <c r="B110" t="s">
        <v>646</v>
      </c>
      <c r="C110" t="s">
        <v>647</v>
      </c>
      <c r="D110" t="s">
        <v>100</v>
      </c>
      <c r="E110" t="s">
        <v>123</v>
      </c>
      <c r="F110" t="s">
        <v>407</v>
      </c>
      <c r="G110" t="s">
        <v>381</v>
      </c>
      <c r="H110" t="s">
        <v>398</v>
      </c>
      <c r="I110" t="s">
        <v>214</v>
      </c>
      <c r="J110" t="s">
        <v>648</v>
      </c>
      <c r="K110" s="78">
        <v>2.95</v>
      </c>
      <c r="L110" t="s">
        <v>102</v>
      </c>
      <c r="M110" s="79">
        <v>5.6500000000000002E-2</v>
      </c>
      <c r="N110" s="79">
        <v>4.24E-2</v>
      </c>
      <c r="O110" s="78">
        <v>1092705.96</v>
      </c>
      <c r="P110" s="78">
        <v>105.43</v>
      </c>
      <c r="Q110" s="78">
        <v>0</v>
      </c>
      <c r="R110" s="78">
        <v>1152.0398936280001</v>
      </c>
      <c r="S110" s="79">
        <v>4.7000000000000002E-3</v>
      </c>
      <c r="T110" s="79">
        <v>4.4000000000000003E-3</v>
      </c>
      <c r="U110" s="79">
        <v>6.9999999999999999E-4</v>
      </c>
    </row>
    <row r="111" spans="2:21">
      <c r="B111" t="s">
        <v>649</v>
      </c>
      <c r="C111" t="s">
        <v>650</v>
      </c>
      <c r="D111" t="s">
        <v>100</v>
      </c>
      <c r="E111" t="s">
        <v>123</v>
      </c>
      <c r="F111" t="s">
        <v>651</v>
      </c>
      <c r="G111" t="s">
        <v>459</v>
      </c>
      <c r="H111" t="s">
        <v>403</v>
      </c>
      <c r="I111" t="s">
        <v>150</v>
      </c>
      <c r="J111" t="s">
        <v>652</v>
      </c>
      <c r="K111" s="78">
        <v>2.4300000000000002</v>
      </c>
      <c r="L111" t="s">
        <v>102</v>
      </c>
      <c r="M111" s="79">
        <v>2.9399999999999999E-2</v>
      </c>
      <c r="N111" s="79">
        <v>3.6400000000000002E-2</v>
      </c>
      <c r="O111" s="78">
        <v>862375.54</v>
      </c>
      <c r="P111" s="78">
        <v>98.25</v>
      </c>
      <c r="Q111" s="78">
        <v>246.31704999999999</v>
      </c>
      <c r="R111" s="78">
        <v>1093.60101805</v>
      </c>
      <c r="S111" s="79">
        <v>4.0000000000000001E-3</v>
      </c>
      <c r="T111" s="79">
        <v>4.1000000000000003E-3</v>
      </c>
      <c r="U111" s="79">
        <v>5.9999999999999995E-4</v>
      </c>
    </row>
    <row r="112" spans="2:21">
      <c r="B112" t="s">
        <v>653</v>
      </c>
      <c r="C112" t="s">
        <v>654</v>
      </c>
      <c r="D112" t="s">
        <v>100</v>
      </c>
      <c r="E112" t="s">
        <v>123</v>
      </c>
      <c r="F112" t="s">
        <v>655</v>
      </c>
      <c r="G112" t="s">
        <v>656</v>
      </c>
      <c r="H112" t="s">
        <v>398</v>
      </c>
      <c r="I112" t="s">
        <v>214</v>
      </c>
      <c r="J112" t="s">
        <v>244</v>
      </c>
      <c r="K112" s="78">
        <v>1.34</v>
      </c>
      <c r="L112" t="s">
        <v>102</v>
      </c>
      <c r="M112" s="79">
        <v>2.3599999999999999E-2</v>
      </c>
      <c r="N112" s="79">
        <v>4.2299999999999997E-2</v>
      </c>
      <c r="O112" s="78">
        <v>206075.48</v>
      </c>
      <c r="P112" s="78">
        <v>98.56</v>
      </c>
      <c r="Q112" s="78">
        <v>0</v>
      </c>
      <c r="R112" s="78">
        <v>203.107993088</v>
      </c>
      <c r="S112" s="79">
        <v>1.5E-3</v>
      </c>
      <c r="T112" s="79">
        <v>8.0000000000000004E-4</v>
      </c>
      <c r="U112" s="79">
        <v>1E-4</v>
      </c>
    </row>
    <row r="113" spans="2:21">
      <c r="B113" t="s">
        <v>657</v>
      </c>
      <c r="C113" t="s">
        <v>658</v>
      </c>
      <c r="D113" t="s">
        <v>100</v>
      </c>
      <c r="E113" t="s">
        <v>123</v>
      </c>
      <c r="F113" t="s">
        <v>659</v>
      </c>
      <c r="G113" t="s">
        <v>454</v>
      </c>
      <c r="H113" t="s">
        <v>403</v>
      </c>
      <c r="I113" t="s">
        <v>150</v>
      </c>
      <c r="J113" t="s">
        <v>660</v>
      </c>
      <c r="K113" s="78">
        <v>0.82</v>
      </c>
      <c r="L113" t="s">
        <v>102</v>
      </c>
      <c r="M113" s="79">
        <v>6.4000000000000001E-2</v>
      </c>
      <c r="N113" s="79">
        <v>3.78E-2</v>
      </c>
      <c r="O113" s="78">
        <v>1774501.08</v>
      </c>
      <c r="P113" s="78">
        <v>103.3</v>
      </c>
      <c r="Q113" s="78">
        <v>0</v>
      </c>
      <c r="R113" s="78">
        <v>1833.0596156399999</v>
      </c>
      <c r="S113" s="79">
        <v>6.0000000000000001E-3</v>
      </c>
      <c r="T113" s="79">
        <v>6.8999999999999999E-3</v>
      </c>
      <c r="U113" s="79">
        <v>1E-3</v>
      </c>
    </row>
    <row r="114" spans="2:21">
      <c r="B114" t="s">
        <v>661</v>
      </c>
      <c r="C114" t="s">
        <v>662</v>
      </c>
      <c r="D114" t="s">
        <v>100</v>
      </c>
      <c r="E114" t="s">
        <v>123</v>
      </c>
      <c r="F114" t="s">
        <v>663</v>
      </c>
      <c r="G114" t="s">
        <v>454</v>
      </c>
      <c r="H114" t="s">
        <v>398</v>
      </c>
      <c r="I114" t="s">
        <v>214</v>
      </c>
      <c r="J114" t="s">
        <v>244</v>
      </c>
      <c r="K114" s="78">
        <v>1.21</v>
      </c>
      <c r="L114" t="s">
        <v>102</v>
      </c>
      <c r="M114" s="79">
        <v>3.3799999999999997E-2</v>
      </c>
      <c r="N114" s="79">
        <v>5.16E-2</v>
      </c>
      <c r="O114" s="78">
        <v>689823</v>
      </c>
      <c r="P114" s="78">
        <v>99.4</v>
      </c>
      <c r="Q114" s="78">
        <v>0</v>
      </c>
      <c r="R114" s="78">
        <v>685.68406200000004</v>
      </c>
      <c r="S114" s="79">
        <v>1.1000000000000001E-3</v>
      </c>
      <c r="T114" s="79">
        <v>2.5999999999999999E-3</v>
      </c>
      <c r="U114" s="79">
        <v>4.0000000000000002E-4</v>
      </c>
    </row>
    <row r="115" spans="2:21">
      <c r="B115" t="s">
        <v>664</v>
      </c>
      <c r="C115" t="s">
        <v>665</v>
      </c>
      <c r="D115" t="s">
        <v>100</v>
      </c>
      <c r="E115" t="s">
        <v>123</v>
      </c>
      <c r="F115" t="s">
        <v>663</v>
      </c>
      <c r="G115" t="s">
        <v>454</v>
      </c>
      <c r="H115" t="s">
        <v>398</v>
      </c>
      <c r="I115" t="s">
        <v>214</v>
      </c>
      <c r="J115" t="s">
        <v>666</v>
      </c>
      <c r="K115" s="78">
        <v>3.92</v>
      </c>
      <c r="L115" t="s">
        <v>102</v>
      </c>
      <c r="M115" s="79">
        <v>3.49E-2</v>
      </c>
      <c r="N115" s="79">
        <v>5.8299999999999998E-2</v>
      </c>
      <c r="O115" s="78">
        <v>441571</v>
      </c>
      <c r="P115" s="78">
        <v>92.46</v>
      </c>
      <c r="Q115" s="78">
        <v>0</v>
      </c>
      <c r="R115" s="78">
        <v>408.27654660000002</v>
      </c>
      <c r="S115" s="79">
        <v>5.9999999999999995E-4</v>
      </c>
      <c r="T115" s="79">
        <v>1.5E-3</v>
      </c>
      <c r="U115" s="79">
        <v>2.0000000000000001E-4</v>
      </c>
    </row>
    <row r="116" spans="2:21">
      <c r="B116" t="s">
        <v>667</v>
      </c>
      <c r="C116" t="s">
        <v>668</v>
      </c>
      <c r="D116" t="s">
        <v>100</v>
      </c>
      <c r="E116" t="s">
        <v>123</v>
      </c>
      <c r="F116" t="s">
        <v>434</v>
      </c>
      <c r="G116" t="s">
        <v>381</v>
      </c>
      <c r="H116" t="s">
        <v>431</v>
      </c>
      <c r="I116" t="s">
        <v>214</v>
      </c>
      <c r="J116" t="s">
        <v>669</v>
      </c>
      <c r="K116" s="78">
        <v>2.4</v>
      </c>
      <c r="L116" t="s">
        <v>102</v>
      </c>
      <c r="M116" s="79">
        <v>3.85E-2</v>
      </c>
      <c r="N116" s="79">
        <v>4.2599999999999999E-2</v>
      </c>
      <c r="O116" s="78">
        <v>2333333.36</v>
      </c>
      <c r="P116" s="78">
        <v>101.53</v>
      </c>
      <c r="Q116" s="78">
        <v>0</v>
      </c>
      <c r="R116" s="78">
        <v>2369.0333604080001</v>
      </c>
      <c r="S116" s="79">
        <v>2.0999999999999999E-3</v>
      </c>
      <c r="T116" s="79">
        <v>8.9999999999999993E-3</v>
      </c>
      <c r="U116" s="79">
        <v>1.4E-3</v>
      </c>
    </row>
    <row r="117" spans="2:21">
      <c r="B117" t="s">
        <v>670</v>
      </c>
      <c r="C117" t="s">
        <v>671</v>
      </c>
      <c r="D117" t="s">
        <v>100</v>
      </c>
      <c r="E117" t="s">
        <v>123</v>
      </c>
      <c r="F117" t="s">
        <v>434</v>
      </c>
      <c r="G117" t="s">
        <v>381</v>
      </c>
      <c r="H117" t="s">
        <v>431</v>
      </c>
      <c r="I117" t="s">
        <v>214</v>
      </c>
      <c r="J117" t="s">
        <v>261</v>
      </c>
      <c r="K117" s="78">
        <v>2.74</v>
      </c>
      <c r="L117" t="s">
        <v>102</v>
      </c>
      <c r="M117" s="79">
        <v>4.24E-2</v>
      </c>
      <c r="N117" s="79">
        <v>3.5000000000000003E-2</v>
      </c>
      <c r="O117" s="78">
        <v>60918</v>
      </c>
      <c r="P117" s="78">
        <v>102.42</v>
      </c>
      <c r="Q117" s="78">
        <v>0</v>
      </c>
      <c r="R117" s="78">
        <v>62.3922156</v>
      </c>
      <c r="S117" s="79">
        <v>0</v>
      </c>
      <c r="T117" s="79">
        <v>2.0000000000000001E-4</v>
      </c>
      <c r="U117" s="79">
        <v>0</v>
      </c>
    </row>
    <row r="118" spans="2:21">
      <c r="B118" t="s">
        <v>672</v>
      </c>
      <c r="C118" t="s">
        <v>673</v>
      </c>
      <c r="D118" t="s">
        <v>100</v>
      </c>
      <c r="E118" t="s">
        <v>123</v>
      </c>
      <c r="F118" t="s">
        <v>674</v>
      </c>
      <c r="G118" t="s">
        <v>112</v>
      </c>
      <c r="H118" t="s">
        <v>431</v>
      </c>
      <c r="I118" t="s">
        <v>214</v>
      </c>
      <c r="J118" t="s">
        <v>244</v>
      </c>
      <c r="K118" s="78">
        <v>0.73</v>
      </c>
      <c r="L118" t="s">
        <v>102</v>
      </c>
      <c r="M118" s="79">
        <v>5.0999999999999997E-2</v>
      </c>
      <c r="N118" s="79">
        <v>3.4700000000000002E-2</v>
      </c>
      <c r="O118" s="78">
        <v>721012.1</v>
      </c>
      <c r="P118" s="78">
        <v>102.65</v>
      </c>
      <c r="Q118" s="78">
        <v>0</v>
      </c>
      <c r="R118" s="78">
        <v>740.11892064999995</v>
      </c>
      <c r="S118" s="79">
        <v>8.5000000000000006E-3</v>
      </c>
      <c r="T118" s="79">
        <v>2.8E-3</v>
      </c>
      <c r="U118" s="79">
        <v>4.0000000000000002E-4</v>
      </c>
    </row>
    <row r="119" spans="2:21">
      <c r="B119" t="s">
        <v>675</v>
      </c>
      <c r="C119" t="s">
        <v>676</v>
      </c>
      <c r="D119" t="s">
        <v>100</v>
      </c>
      <c r="E119" t="s">
        <v>123</v>
      </c>
      <c r="F119" t="s">
        <v>437</v>
      </c>
      <c r="G119" t="s">
        <v>132</v>
      </c>
      <c r="H119" t="s">
        <v>438</v>
      </c>
      <c r="I119" t="s">
        <v>150</v>
      </c>
      <c r="J119" t="s">
        <v>677</v>
      </c>
      <c r="K119" s="78">
        <v>1.88</v>
      </c>
      <c r="L119" t="s">
        <v>102</v>
      </c>
      <c r="M119" s="79">
        <v>3.6499999999999998E-2</v>
      </c>
      <c r="N119" s="79">
        <v>3.7999999999999999E-2</v>
      </c>
      <c r="O119" s="78">
        <v>2648010.56</v>
      </c>
      <c r="P119" s="78">
        <v>100.99</v>
      </c>
      <c r="Q119" s="78">
        <v>0</v>
      </c>
      <c r="R119" s="78">
        <v>2674.2258645440002</v>
      </c>
      <c r="S119" s="79">
        <v>1.5E-3</v>
      </c>
      <c r="T119" s="79">
        <v>1.01E-2</v>
      </c>
      <c r="U119" s="79">
        <v>1.5E-3</v>
      </c>
    </row>
    <row r="120" spans="2:21">
      <c r="B120" t="s">
        <v>678</v>
      </c>
      <c r="C120" t="s">
        <v>679</v>
      </c>
      <c r="D120" t="s">
        <v>100</v>
      </c>
      <c r="E120" t="s">
        <v>123</v>
      </c>
      <c r="F120" t="s">
        <v>680</v>
      </c>
      <c r="G120" t="s">
        <v>454</v>
      </c>
      <c r="H120" t="s">
        <v>431</v>
      </c>
      <c r="I120" t="s">
        <v>214</v>
      </c>
      <c r="J120" t="s">
        <v>244</v>
      </c>
      <c r="K120" s="78">
        <v>2.2400000000000002</v>
      </c>
      <c r="L120" t="s">
        <v>102</v>
      </c>
      <c r="M120" s="79">
        <v>4.3499999999999997E-2</v>
      </c>
      <c r="N120" s="79">
        <v>0.1232</v>
      </c>
      <c r="O120" s="78">
        <v>1097243.6100000001</v>
      </c>
      <c r="P120" s="78">
        <v>85.69</v>
      </c>
      <c r="Q120" s="78">
        <v>0</v>
      </c>
      <c r="R120" s="78">
        <v>940.22804940900005</v>
      </c>
      <c r="S120" s="79">
        <v>1E-3</v>
      </c>
      <c r="T120" s="79">
        <v>3.5999999999999999E-3</v>
      </c>
      <c r="U120" s="79">
        <v>5.0000000000000001E-4</v>
      </c>
    </row>
    <row r="121" spans="2:21">
      <c r="B121" t="s">
        <v>681</v>
      </c>
      <c r="C121" t="s">
        <v>682</v>
      </c>
      <c r="D121" t="s">
        <v>100</v>
      </c>
      <c r="E121" t="s">
        <v>123</v>
      </c>
      <c r="F121" t="s">
        <v>683</v>
      </c>
      <c r="G121" t="s">
        <v>454</v>
      </c>
      <c r="H121" t="s">
        <v>431</v>
      </c>
      <c r="I121" t="s">
        <v>214</v>
      </c>
      <c r="J121" t="s">
        <v>244</v>
      </c>
      <c r="K121" s="78">
        <v>2.27</v>
      </c>
      <c r="L121" t="s">
        <v>102</v>
      </c>
      <c r="M121" s="79">
        <v>4.8000000000000001E-2</v>
      </c>
      <c r="N121" s="79">
        <v>5.2900000000000003E-2</v>
      </c>
      <c r="O121" s="78">
        <v>1424202.95</v>
      </c>
      <c r="P121" s="78">
        <v>101.58</v>
      </c>
      <c r="Q121" s="78">
        <v>0</v>
      </c>
      <c r="R121" s="78">
        <v>1446.7053566100001</v>
      </c>
      <c r="S121" s="79">
        <v>3.3999999999999998E-3</v>
      </c>
      <c r="T121" s="79">
        <v>5.4999999999999997E-3</v>
      </c>
      <c r="U121" s="79">
        <v>8.0000000000000004E-4</v>
      </c>
    </row>
    <row r="122" spans="2:21">
      <c r="B122" t="s">
        <v>684</v>
      </c>
      <c r="C122" t="s">
        <v>685</v>
      </c>
      <c r="D122" t="s">
        <v>100</v>
      </c>
      <c r="E122" t="s">
        <v>123</v>
      </c>
      <c r="F122" t="s">
        <v>471</v>
      </c>
      <c r="G122" t="s">
        <v>459</v>
      </c>
      <c r="H122" t="s">
        <v>431</v>
      </c>
      <c r="I122" t="s">
        <v>214</v>
      </c>
      <c r="J122" t="s">
        <v>686</v>
      </c>
      <c r="K122" s="78">
        <v>6.79</v>
      </c>
      <c r="L122" t="s">
        <v>102</v>
      </c>
      <c r="M122" s="79">
        <v>2.64E-2</v>
      </c>
      <c r="N122" s="79">
        <v>4.8899999999999999E-2</v>
      </c>
      <c r="O122" s="78">
        <v>1923670</v>
      </c>
      <c r="P122" s="78">
        <v>86.32</v>
      </c>
      <c r="Q122" s="78">
        <v>25.392440000000001</v>
      </c>
      <c r="R122" s="78">
        <v>1685.9043839999999</v>
      </c>
      <c r="S122" s="79">
        <v>1.1999999999999999E-3</v>
      </c>
      <c r="T122" s="79">
        <v>6.4000000000000003E-3</v>
      </c>
      <c r="U122" s="79">
        <v>1E-3</v>
      </c>
    </row>
    <row r="123" spans="2:21">
      <c r="B123" t="s">
        <v>687</v>
      </c>
      <c r="C123" t="s">
        <v>688</v>
      </c>
      <c r="D123" t="s">
        <v>100</v>
      </c>
      <c r="E123" t="s">
        <v>123</v>
      </c>
      <c r="F123" t="s">
        <v>689</v>
      </c>
      <c r="G123" t="s">
        <v>459</v>
      </c>
      <c r="H123" t="s">
        <v>438</v>
      </c>
      <c r="I123" t="s">
        <v>150</v>
      </c>
      <c r="J123" t="s">
        <v>244</v>
      </c>
      <c r="K123" s="78">
        <v>1.72</v>
      </c>
      <c r="L123" t="s">
        <v>102</v>
      </c>
      <c r="M123" s="79">
        <v>3.2899999999999999E-2</v>
      </c>
      <c r="N123" s="79">
        <v>4.0599999999999997E-2</v>
      </c>
      <c r="O123" s="78">
        <v>4206447</v>
      </c>
      <c r="P123" s="78">
        <v>99.75</v>
      </c>
      <c r="Q123" s="78">
        <v>0</v>
      </c>
      <c r="R123" s="78">
        <v>4195.9308824999998</v>
      </c>
      <c r="S123" s="79">
        <v>4.7000000000000002E-3</v>
      </c>
      <c r="T123" s="79">
        <v>1.5900000000000001E-2</v>
      </c>
      <c r="U123" s="79">
        <v>2.3999999999999998E-3</v>
      </c>
    </row>
    <row r="124" spans="2:21">
      <c r="B124" t="s">
        <v>690</v>
      </c>
      <c r="C124" t="s">
        <v>691</v>
      </c>
      <c r="D124" t="s">
        <v>100</v>
      </c>
      <c r="E124" t="s">
        <v>123</v>
      </c>
      <c r="F124" t="s">
        <v>689</v>
      </c>
      <c r="G124" t="s">
        <v>459</v>
      </c>
      <c r="H124" t="s">
        <v>438</v>
      </c>
      <c r="I124" t="s">
        <v>150</v>
      </c>
      <c r="J124" t="s">
        <v>244</v>
      </c>
      <c r="K124" s="78">
        <v>0.5</v>
      </c>
      <c r="L124" t="s">
        <v>102</v>
      </c>
      <c r="M124" s="79">
        <v>3.5799999999999998E-2</v>
      </c>
      <c r="N124" s="79">
        <v>3.7400000000000003E-2</v>
      </c>
      <c r="O124" s="78">
        <v>1400000</v>
      </c>
      <c r="P124" s="78">
        <v>101.99</v>
      </c>
      <c r="Q124" s="78">
        <v>0</v>
      </c>
      <c r="R124" s="78">
        <v>1427.86</v>
      </c>
      <c r="S124" s="79">
        <v>1.1999999999999999E-3</v>
      </c>
      <c r="T124" s="79">
        <v>5.4000000000000003E-3</v>
      </c>
      <c r="U124" s="79">
        <v>8.0000000000000004E-4</v>
      </c>
    </row>
    <row r="125" spans="2:21">
      <c r="B125" t="s">
        <v>692</v>
      </c>
      <c r="C125" t="s">
        <v>693</v>
      </c>
      <c r="D125" t="s">
        <v>100</v>
      </c>
      <c r="E125" t="s">
        <v>123</v>
      </c>
      <c r="F125" t="s">
        <v>694</v>
      </c>
      <c r="G125" t="s">
        <v>459</v>
      </c>
      <c r="H125" t="s">
        <v>438</v>
      </c>
      <c r="I125" t="s">
        <v>150</v>
      </c>
      <c r="J125" t="s">
        <v>695</v>
      </c>
      <c r="K125" s="78">
        <v>3.87</v>
      </c>
      <c r="L125" t="s">
        <v>102</v>
      </c>
      <c r="M125" s="79">
        <v>1.84E-2</v>
      </c>
      <c r="N125" s="79">
        <v>4.24E-2</v>
      </c>
      <c r="O125" s="78">
        <v>608315</v>
      </c>
      <c r="P125" s="78">
        <v>91.48</v>
      </c>
      <c r="Q125" s="78">
        <v>5.5964999999999998</v>
      </c>
      <c r="R125" s="78">
        <v>562.08306200000004</v>
      </c>
      <c r="S125" s="79">
        <v>2E-3</v>
      </c>
      <c r="T125" s="79">
        <v>2.0999999999999999E-3</v>
      </c>
      <c r="U125" s="79">
        <v>2.9999999999999997E-4</v>
      </c>
    </row>
    <row r="126" spans="2:21">
      <c r="B126" t="s">
        <v>696</v>
      </c>
      <c r="C126" t="s">
        <v>697</v>
      </c>
      <c r="D126" t="s">
        <v>100</v>
      </c>
      <c r="E126" t="s">
        <v>123</v>
      </c>
      <c r="F126" t="s">
        <v>698</v>
      </c>
      <c r="G126" t="s">
        <v>454</v>
      </c>
      <c r="H126" t="s">
        <v>431</v>
      </c>
      <c r="I126" t="s">
        <v>214</v>
      </c>
      <c r="J126" t="s">
        <v>699</v>
      </c>
      <c r="K126" s="78">
        <v>4.1399999999999997</v>
      </c>
      <c r="L126" t="s">
        <v>102</v>
      </c>
      <c r="M126" s="79">
        <v>4.4999999999999998E-2</v>
      </c>
      <c r="N126" s="79">
        <v>6.6000000000000003E-2</v>
      </c>
      <c r="O126" s="78">
        <v>842687.28</v>
      </c>
      <c r="P126" s="78">
        <v>94.55</v>
      </c>
      <c r="Q126" s="78">
        <v>0</v>
      </c>
      <c r="R126" s="78">
        <v>796.76082324000004</v>
      </c>
      <c r="S126" s="79">
        <v>1.4E-3</v>
      </c>
      <c r="T126" s="79">
        <v>3.0000000000000001E-3</v>
      </c>
      <c r="U126" s="79">
        <v>5.0000000000000001E-4</v>
      </c>
    </row>
    <row r="127" spans="2:21">
      <c r="B127" t="s">
        <v>700</v>
      </c>
      <c r="C127" t="s">
        <v>701</v>
      </c>
      <c r="D127" t="s">
        <v>100</v>
      </c>
      <c r="E127" t="s">
        <v>123</v>
      </c>
      <c r="F127" t="s">
        <v>698</v>
      </c>
      <c r="G127" t="s">
        <v>454</v>
      </c>
      <c r="H127" t="s">
        <v>431</v>
      </c>
      <c r="I127" t="s">
        <v>214</v>
      </c>
      <c r="J127" t="s">
        <v>702</v>
      </c>
      <c r="K127" s="78">
        <v>1.55</v>
      </c>
      <c r="L127" t="s">
        <v>102</v>
      </c>
      <c r="M127" s="79">
        <v>5.8000000000000003E-2</v>
      </c>
      <c r="N127" s="79">
        <v>5.5899999999999998E-2</v>
      </c>
      <c r="O127" s="78">
        <v>938490.57</v>
      </c>
      <c r="P127" s="78">
        <v>103.22</v>
      </c>
      <c r="Q127" s="78">
        <v>0</v>
      </c>
      <c r="R127" s="78">
        <v>968.70996635400002</v>
      </c>
      <c r="S127" s="79">
        <v>2.3E-3</v>
      </c>
      <c r="T127" s="79">
        <v>3.7000000000000002E-3</v>
      </c>
      <c r="U127" s="79">
        <v>5.9999999999999995E-4</v>
      </c>
    </row>
    <row r="128" spans="2:21">
      <c r="B128" t="s">
        <v>703</v>
      </c>
      <c r="C128" t="s">
        <v>704</v>
      </c>
      <c r="D128" t="s">
        <v>100</v>
      </c>
      <c r="E128" t="s">
        <v>123</v>
      </c>
      <c r="F128" t="s">
        <v>705</v>
      </c>
      <c r="G128" t="s">
        <v>706</v>
      </c>
      <c r="H128" t="s">
        <v>438</v>
      </c>
      <c r="I128" t="s">
        <v>150</v>
      </c>
      <c r="J128" t="s">
        <v>244</v>
      </c>
      <c r="K128" s="78">
        <v>1.23</v>
      </c>
      <c r="L128" t="s">
        <v>102</v>
      </c>
      <c r="M128" s="79">
        <v>2.8000000000000001E-2</v>
      </c>
      <c r="N128" s="79">
        <v>2.7400000000000001E-2</v>
      </c>
      <c r="O128" s="78">
        <v>1000000.17</v>
      </c>
      <c r="P128" s="78">
        <v>100.78</v>
      </c>
      <c r="Q128" s="78">
        <v>0</v>
      </c>
      <c r="R128" s="78">
        <v>1007.8001713260001</v>
      </c>
      <c r="S128" s="79">
        <v>1.46E-2</v>
      </c>
      <c r="T128" s="79">
        <v>3.8E-3</v>
      </c>
      <c r="U128" s="79">
        <v>5.9999999999999995E-4</v>
      </c>
    </row>
    <row r="129" spans="2:21">
      <c r="B129" t="s">
        <v>707</v>
      </c>
      <c r="C129" t="s">
        <v>708</v>
      </c>
      <c r="D129" t="s">
        <v>100</v>
      </c>
      <c r="E129" t="s">
        <v>123</v>
      </c>
      <c r="F129" t="s">
        <v>705</v>
      </c>
      <c r="G129" t="s">
        <v>706</v>
      </c>
      <c r="H129" t="s">
        <v>431</v>
      </c>
      <c r="I129" t="s">
        <v>214</v>
      </c>
      <c r="J129" t="s">
        <v>709</v>
      </c>
      <c r="L129" t="s">
        <v>102</v>
      </c>
      <c r="M129" s="79">
        <v>2.29E-2</v>
      </c>
      <c r="N129" s="79">
        <v>0</v>
      </c>
      <c r="O129" s="78">
        <v>600000</v>
      </c>
      <c r="P129" s="78">
        <v>96.533000000000001</v>
      </c>
      <c r="Q129" s="78">
        <v>0</v>
      </c>
      <c r="R129" s="78">
        <v>579.19799999999998</v>
      </c>
      <c r="S129" s="79">
        <v>0</v>
      </c>
      <c r="T129" s="79">
        <v>2.2000000000000001E-3</v>
      </c>
      <c r="U129" s="79">
        <v>2.9999999999999997E-4</v>
      </c>
    </row>
    <row r="130" spans="2:21">
      <c r="B130" t="s">
        <v>710</v>
      </c>
      <c r="C130" t="s">
        <v>711</v>
      </c>
      <c r="D130" t="s">
        <v>100</v>
      </c>
      <c r="E130" t="s">
        <v>123</v>
      </c>
      <c r="F130" t="s">
        <v>712</v>
      </c>
      <c r="G130" t="s">
        <v>459</v>
      </c>
      <c r="H130" t="s">
        <v>431</v>
      </c>
      <c r="I130" t="s">
        <v>214</v>
      </c>
      <c r="J130" t="s">
        <v>244</v>
      </c>
      <c r="K130" s="78">
        <v>2.71</v>
      </c>
      <c r="L130" t="s">
        <v>102</v>
      </c>
      <c r="M130" s="79">
        <v>3.61E-2</v>
      </c>
      <c r="N130" s="79">
        <v>3.8300000000000001E-2</v>
      </c>
      <c r="O130" s="78">
        <v>2379074</v>
      </c>
      <c r="P130" s="78">
        <v>100.1</v>
      </c>
      <c r="Q130" s="78">
        <v>0</v>
      </c>
      <c r="R130" s="78">
        <v>2381.453074</v>
      </c>
      <c r="S130" s="79">
        <v>3.0999999999999999E-3</v>
      </c>
      <c r="T130" s="79">
        <v>8.9999999999999993E-3</v>
      </c>
      <c r="U130" s="79">
        <v>1.4E-3</v>
      </c>
    </row>
    <row r="131" spans="2:21">
      <c r="B131" t="s">
        <v>713</v>
      </c>
      <c r="C131" t="s">
        <v>714</v>
      </c>
      <c r="D131" t="s">
        <v>100</v>
      </c>
      <c r="E131" t="s">
        <v>123</v>
      </c>
      <c r="F131" t="s">
        <v>712</v>
      </c>
      <c r="G131" t="s">
        <v>459</v>
      </c>
      <c r="H131" t="s">
        <v>431</v>
      </c>
      <c r="I131" t="s">
        <v>214</v>
      </c>
      <c r="J131" t="s">
        <v>244</v>
      </c>
      <c r="K131" s="78">
        <v>5.98</v>
      </c>
      <c r="L131" t="s">
        <v>102</v>
      </c>
      <c r="M131" s="79">
        <v>2.6200000000000001E-2</v>
      </c>
      <c r="N131" s="79">
        <v>4.7899999999999998E-2</v>
      </c>
      <c r="O131" s="78">
        <v>72256</v>
      </c>
      <c r="P131" s="78">
        <v>89.24</v>
      </c>
      <c r="Q131" s="78">
        <v>0</v>
      </c>
      <c r="R131" s="78">
        <v>64.481254399999997</v>
      </c>
      <c r="S131" s="79">
        <v>1E-4</v>
      </c>
      <c r="T131" s="79">
        <v>2.0000000000000001E-4</v>
      </c>
      <c r="U131" s="79">
        <v>0</v>
      </c>
    </row>
    <row r="132" spans="2:21">
      <c r="B132" t="s">
        <v>715</v>
      </c>
      <c r="C132" t="s">
        <v>716</v>
      </c>
      <c r="D132" t="s">
        <v>100</v>
      </c>
      <c r="E132" t="s">
        <v>123</v>
      </c>
      <c r="F132" t="s">
        <v>712</v>
      </c>
      <c r="G132" t="s">
        <v>459</v>
      </c>
      <c r="H132" t="s">
        <v>431</v>
      </c>
      <c r="I132" t="s">
        <v>214</v>
      </c>
      <c r="J132" t="s">
        <v>717</v>
      </c>
      <c r="K132" s="78">
        <v>5.45</v>
      </c>
      <c r="L132" t="s">
        <v>102</v>
      </c>
      <c r="M132" s="79">
        <v>7.0000000000000007E-2</v>
      </c>
      <c r="N132" s="79">
        <v>3.5799999999999998E-2</v>
      </c>
      <c r="O132" s="78">
        <v>272000</v>
      </c>
      <c r="P132" s="78">
        <v>101.69</v>
      </c>
      <c r="Q132" s="78">
        <v>0</v>
      </c>
      <c r="R132" s="78">
        <v>276.59679999999997</v>
      </c>
      <c r="S132" s="79">
        <v>1.4E-3</v>
      </c>
      <c r="T132" s="79">
        <v>1E-3</v>
      </c>
      <c r="U132" s="79">
        <v>2.0000000000000001E-4</v>
      </c>
    </row>
    <row r="133" spans="2:21">
      <c r="B133" t="s">
        <v>718</v>
      </c>
      <c r="C133" t="s">
        <v>719</v>
      </c>
      <c r="D133" t="s">
        <v>100</v>
      </c>
      <c r="E133" t="s">
        <v>123</v>
      </c>
      <c r="F133" t="s">
        <v>720</v>
      </c>
      <c r="G133" t="s">
        <v>454</v>
      </c>
      <c r="H133" t="s">
        <v>431</v>
      </c>
      <c r="I133" t="s">
        <v>214</v>
      </c>
      <c r="J133" t="s">
        <v>721</v>
      </c>
      <c r="K133" s="78">
        <v>2.21</v>
      </c>
      <c r="L133" t="s">
        <v>102</v>
      </c>
      <c r="M133" s="79">
        <v>3.9300000000000002E-2</v>
      </c>
      <c r="N133" s="79">
        <v>7.0000000000000007E-2</v>
      </c>
      <c r="O133" s="78">
        <v>766000</v>
      </c>
      <c r="P133" s="78">
        <v>94.4</v>
      </c>
      <c r="Q133" s="78">
        <v>0</v>
      </c>
      <c r="R133" s="78">
        <v>723.10400000000004</v>
      </c>
      <c r="S133" s="79">
        <v>6.9999999999999999E-4</v>
      </c>
      <c r="T133" s="79">
        <v>2.7000000000000001E-3</v>
      </c>
      <c r="U133" s="79">
        <v>4.0000000000000002E-4</v>
      </c>
    </row>
    <row r="134" spans="2:21">
      <c r="B134" t="s">
        <v>722</v>
      </c>
      <c r="C134" t="s">
        <v>723</v>
      </c>
      <c r="D134" t="s">
        <v>100</v>
      </c>
      <c r="E134" t="s">
        <v>123</v>
      </c>
      <c r="F134" t="s">
        <v>720</v>
      </c>
      <c r="G134" t="s">
        <v>454</v>
      </c>
      <c r="H134" t="s">
        <v>431</v>
      </c>
      <c r="I134" t="s">
        <v>214</v>
      </c>
      <c r="J134" t="s">
        <v>450</v>
      </c>
      <c r="L134" t="s">
        <v>102</v>
      </c>
      <c r="M134" s="79">
        <v>3.9300000000000002E-2</v>
      </c>
      <c r="N134" s="79">
        <v>0</v>
      </c>
      <c r="O134" s="78">
        <v>556000</v>
      </c>
      <c r="P134" s="78">
        <v>94.16</v>
      </c>
      <c r="Q134" s="78">
        <v>0</v>
      </c>
      <c r="R134" s="78">
        <v>523.52959999999996</v>
      </c>
      <c r="S134" s="79">
        <v>0</v>
      </c>
      <c r="T134" s="79">
        <v>2E-3</v>
      </c>
      <c r="U134" s="79">
        <v>2.9999999999999997E-4</v>
      </c>
    </row>
    <row r="135" spans="2:21">
      <c r="B135" t="s">
        <v>724</v>
      </c>
      <c r="C135" t="s">
        <v>725</v>
      </c>
      <c r="D135" t="s">
        <v>100</v>
      </c>
      <c r="E135" t="s">
        <v>123</v>
      </c>
      <c r="F135" t="s">
        <v>726</v>
      </c>
      <c r="G135" t="s">
        <v>727</v>
      </c>
      <c r="H135" t="s">
        <v>431</v>
      </c>
      <c r="I135" t="s">
        <v>214</v>
      </c>
      <c r="J135" t="s">
        <v>244</v>
      </c>
      <c r="K135" s="78">
        <v>0.91</v>
      </c>
      <c r="L135" t="s">
        <v>102</v>
      </c>
      <c r="M135" s="79">
        <v>2.4E-2</v>
      </c>
      <c r="N135" s="79">
        <v>4.07E-2</v>
      </c>
      <c r="O135" s="78">
        <v>47418.07</v>
      </c>
      <c r="P135" s="78">
        <v>98.75</v>
      </c>
      <c r="Q135" s="78">
        <v>0</v>
      </c>
      <c r="R135" s="78">
        <v>46.825344125000001</v>
      </c>
      <c r="S135" s="79">
        <v>4.0000000000000002E-4</v>
      </c>
      <c r="T135" s="79">
        <v>2.0000000000000001E-4</v>
      </c>
      <c r="U135" s="79">
        <v>0</v>
      </c>
    </row>
    <row r="136" spans="2:21">
      <c r="B136" t="s">
        <v>728</v>
      </c>
      <c r="C136" t="s">
        <v>729</v>
      </c>
      <c r="D136" t="s">
        <v>100</v>
      </c>
      <c r="E136" t="s">
        <v>123</v>
      </c>
      <c r="F136" t="s">
        <v>730</v>
      </c>
      <c r="G136" t="s">
        <v>727</v>
      </c>
      <c r="H136" t="s">
        <v>438</v>
      </c>
      <c r="I136" t="s">
        <v>150</v>
      </c>
      <c r="J136" t="s">
        <v>731</v>
      </c>
      <c r="K136" s="78">
        <v>2.8</v>
      </c>
      <c r="L136" t="s">
        <v>102</v>
      </c>
      <c r="M136" s="79">
        <v>1.7500000000000002E-2</v>
      </c>
      <c r="N136" s="79">
        <v>4.1500000000000002E-2</v>
      </c>
      <c r="O136" s="78">
        <v>720000</v>
      </c>
      <c r="P136" s="78">
        <v>94.4</v>
      </c>
      <c r="Q136" s="78">
        <v>0</v>
      </c>
      <c r="R136" s="78">
        <v>679.68</v>
      </c>
      <c r="S136" s="79">
        <v>4.3E-3</v>
      </c>
      <c r="T136" s="79">
        <v>2.5999999999999999E-3</v>
      </c>
      <c r="U136" s="79">
        <v>4.0000000000000002E-4</v>
      </c>
    </row>
    <row r="137" spans="2:21">
      <c r="B137" t="s">
        <v>732</v>
      </c>
      <c r="C137" t="s">
        <v>733</v>
      </c>
      <c r="D137" t="s">
        <v>100</v>
      </c>
      <c r="E137" t="s">
        <v>123</v>
      </c>
      <c r="F137" t="s">
        <v>734</v>
      </c>
      <c r="G137" t="s">
        <v>735</v>
      </c>
      <c r="H137" t="s">
        <v>480</v>
      </c>
      <c r="I137" t="s">
        <v>214</v>
      </c>
      <c r="J137" t="s">
        <v>244</v>
      </c>
      <c r="K137" s="78">
        <v>1.21</v>
      </c>
      <c r="L137" t="s">
        <v>102</v>
      </c>
      <c r="M137" s="79">
        <v>4.7500000000000001E-2</v>
      </c>
      <c r="N137" s="79">
        <v>4.2599999999999999E-2</v>
      </c>
      <c r="O137" s="78">
        <v>448318.48</v>
      </c>
      <c r="P137" s="78">
        <v>102.04</v>
      </c>
      <c r="Q137" s="78">
        <v>0</v>
      </c>
      <c r="R137" s="78">
        <v>457.46417699199998</v>
      </c>
      <c r="S137" s="79">
        <v>1.8E-3</v>
      </c>
      <c r="T137" s="79">
        <v>1.6999999999999999E-3</v>
      </c>
      <c r="U137" s="79">
        <v>2.9999999999999997E-4</v>
      </c>
    </row>
    <row r="138" spans="2:21">
      <c r="B138" t="s">
        <v>736</v>
      </c>
      <c r="C138" t="s">
        <v>737</v>
      </c>
      <c r="D138" t="s">
        <v>100</v>
      </c>
      <c r="E138" t="s">
        <v>123</v>
      </c>
      <c r="F138" t="s">
        <v>738</v>
      </c>
      <c r="G138" t="s">
        <v>112</v>
      </c>
      <c r="H138" t="s">
        <v>480</v>
      </c>
      <c r="I138" t="s">
        <v>214</v>
      </c>
      <c r="J138" t="s">
        <v>382</v>
      </c>
      <c r="K138" s="78">
        <v>2.65</v>
      </c>
      <c r="L138" t="s">
        <v>102</v>
      </c>
      <c r="M138" s="79">
        <v>3.9E-2</v>
      </c>
      <c r="N138" s="79">
        <v>5.1200000000000002E-2</v>
      </c>
      <c r="O138" s="78">
        <v>450000</v>
      </c>
      <c r="P138" s="78">
        <v>96.94</v>
      </c>
      <c r="Q138" s="78">
        <v>8.7750000000000004</v>
      </c>
      <c r="R138" s="78">
        <v>445.005</v>
      </c>
      <c r="S138" s="79">
        <v>5.0000000000000001E-4</v>
      </c>
      <c r="T138" s="79">
        <v>1.6999999999999999E-3</v>
      </c>
      <c r="U138" s="79">
        <v>2.9999999999999997E-4</v>
      </c>
    </row>
    <row r="139" spans="2:21">
      <c r="B139" t="s">
        <v>739</v>
      </c>
      <c r="C139" t="s">
        <v>740</v>
      </c>
      <c r="D139" t="s">
        <v>100</v>
      </c>
      <c r="E139" t="s">
        <v>123</v>
      </c>
      <c r="F139" t="s">
        <v>741</v>
      </c>
      <c r="G139" t="s">
        <v>501</v>
      </c>
      <c r="H139" t="s">
        <v>480</v>
      </c>
      <c r="I139" t="s">
        <v>214</v>
      </c>
      <c r="J139" t="s">
        <v>666</v>
      </c>
      <c r="K139" s="78">
        <v>2.27</v>
      </c>
      <c r="L139" t="s">
        <v>102</v>
      </c>
      <c r="M139" s="79">
        <v>4.7500000000000001E-2</v>
      </c>
      <c r="N139" s="79">
        <v>5.4199999999999998E-2</v>
      </c>
      <c r="O139" s="78">
        <v>2101762.0299999998</v>
      </c>
      <c r="P139" s="78">
        <v>98.39</v>
      </c>
      <c r="Q139" s="78">
        <v>0</v>
      </c>
      <c r="R139" s="78">
        <v>2067.9236613170001</v>
      </c>
      <c r="S139" s="79">
        <v>3.8E-3</v>
      </c>
      <c r="T139" s="79">
        <v>7.7999999999999996E-3</v>
      </c>
      <c r="U139" s="79">
        <v>1.1999999999999999E-3</v>
      </c>
    </row>
    <row r="140" spans="2:21">
      <c r="B140" t="s">
        <v>742</v>
      </c>
      <c r="C140" t="s">
        <v>743</v>
      </c>
      <c r="D140" t="s">
        <v>100</v>
      </c>
      <c r="E140" t="s">
        <v>123</v>
      </c>
      <c r="F140" t="s">
        <v>744</v>
      </c>
      <c r="G140" t="s">
        <v>101</v>
      </c>
      <c r="H140" t="s">
        <v>490</v>
      </c>
      <c r="I140" t="s">
        <v>150</v>
      </c>
      <c r="J140" t="s">
        <v>244</v>
      </c>
      <c r="K140" s="78">
        <v>3.13</v>
      </c>
      <c r="L140" t="s">
        <v>102</v>
      </c>
      <c r="M140" s="79">
        <v>0.05</v>
      </c>
      <c r="N140" s="79">
        <v>4.3200000000000002E-2</v>
      </c>
      <c r="O140" s="78">
        <v>1386824.85</v>
      </c>
      <c r="P140" s="78">
        <v>102.54</v>
      </c>
      <c r="Q140" s="78">
        <v>0</v>
      </c>
      <c r="R140" s="78">
        <v>1422.0502011900001</v>
      </c>
      <c r="S140" s="79">
        <v>4.1000000000000003E-3</v>
      </c>
      <c r="T140" s="79">
        <v>5.4000000000000003E-3</v>
      </c>
      <c r="U140" s="79">
        <v>8.0000000000000004E-4</v>
      </c>
    </row>
    <row r="141" spans="2:21">
      <c r="B141" t="s">
        <v>745</v>
      </c>
      <c r="C141" t="s">
        <v>746</v>
      </c>
      <c r="D141" t="s">
        <v>100</v>
      </c>
      <c r="E141" t="s">
        <v>123</v>
      </c>
      <c r="F141" t="s">
        <v>683</v>
      </c>
      <c r="G141" t="s">
        <v>454</v>
      </c>
      <c r="H141" t="s">
        <v>480</v>
      </c>
      <c r="I141" t="s">
        <v>214</v>
      </c>
      <c r="J141" t="s">
        <v>747</v>
      </c>
      <c r="K141" s="78">
        <v>3.46</v>
      </c>
      <c r="L141" t="s">
        <v>102</v>
      </c>
      <c r="M141" s="79">
        <v>4.3499999999999997E-2</v>
      </c>
      <c r="N141" s="79">
        <v>7.0699999999999999E-2</v>
      </c>
      <c r="O141" s="78">
        <v>455180</v>
      </c>
      <c r="P141" s="78">
        <v>92.52</v>
      </c>
      <c r="Q141" s="78">
        <v>0</v>
      </c>
      <c r="R141" s="78">
        <v>421.13253600000002</v>
      </c>
      <c r="S141" s="79">
        <v>2E-3</v>
      </c>
      <c r="T141" s="79">
        <v>1.6000000000000001E-3</v>
      </c>
      <c r="U141" s="79">
        <v>2.0000000000000001E-4</v>
      </c>
    </row>
    <row r="142" spans="2:21">
      <c r="B142" t="s">
        <v>748</v>
      </c>
      <c r="C142" t="s">
        <v>749</v>
      </c>
      <c r="D142" t="s">
        <v>100</v>
      </c>
      <c r="E142" t="s">
        <v>123</v>
      </c>
      <c r="F142" t="s">
        <v>750</v>
      </c>
      <c r="G142" t="s">
        <v>751</v>
      </c>
      <c r="H142" t="s">
        <v>490</v>
      </c>
      <c r="I142" t="s">
        <v>150</v>
      </c>
      <c r="J142" t="s">
        <v>244</v>
      </c>
      <c r="K142" s="78">
        <v>1.22</v>
      </c>
      <c r="L142" t="s">
        <v>102</v>
      </c>
      <c r="M142" s="79">
        <v>3.2000000000000001E-2</v>
      </c>
      <c r="N142" s="79">
        <v>3.8399999999999997E-2</v>
      </c>
      <c r="O142" s="78">
        <v>1149167.3700000001</v>
      </c>
      <c r="P142" s="78">
        <v>100.5</v>
      </c>
      <c r="Q142" s="78">
        <v>0</v>
      </c>
      <c r="R142" s="78">
        <v>1154.9132068500001</v>
      </c>
      <c r="S142" s="79">
        <v>1.9599999999999999E-2</v>
      </c>
      <c r="T142" s="79">
        <v>4.4000000000000003E-3</v>
      </c>
      <c r="U142" s="79">
        <v>6.9999999999999999E-4</v>
      </c>
    </row>
    <row r="143" spans="2:21">
      <c r="B143" t="s">
        <v>752</v>
      </c>
      <c r="C143" t="s">
        <v>753</v>
      </c>
      <c r="D143" t="s">
        <v>100</v>
      </c>
      <c r="E143" t="s">
        <v>123</v>
      </c>
      <c r="F143" t="s">
        <v>754</v>
      </c>
      <c r="G143" t="s">
        <v>755</v>
      </c>
      <c r="H143" t="s">
        <v>490</v>
      </c>
      <c r="I143" t="s">
        <v>150</v>
      </c>
      <c r="J143" t="s">
        <v>756</v>
      </c>
      <c r="K143" s="78">
        <v>4.37</v>
      </c>
      <c r="L143" t="s">
        <v>102</v>
      </c>
      <c r="M143" s="79">
        <v>3.9399999999999998E-2</v>
      </c>
      <c r="N143" s="79">
        <v>4.5699999999999998E-2</v>
      </c>
      <c r="O143" s="78">
        <v>481000</v>
      </c>
      <c r="P143" s="78">
        <v>98.37</v>
      </c>
      <c r="Q143" s="78">
        <v>0</v>
      </c>
      <c r="R143" s="78">
        <v>473.15969999999999</v>
      </c>
      <c r="S143" s="79">
        <v>2.3999999999999998E-3</v>
      </c>
      <c r="T143" s="79">
        <v>1.8E-3</v>
      </c>
      <c r="U143" s="79">
        <v>2.9999999999999997E-4</v>
      </c>
    </row>
    <row r="144" spans="2:21">
      <c r="B144" t="s">
        <v>757</v>
      </c>
      <c r="C144" t="s">
        <v>758</v>
      </c>
      <c r="D144" t="s">
        <v>100</v>
      </c>
      <c r="E144" t="s">
        <v>123</v>
      </c>
      <c r="F144" t="s">
        <v>759</v>
      </c>
      <c r="G144" t="s">
        <v>454</v>
      </c>
      <c r="H144" t="s">
        <v>490</v>
      </c>
      <c r="I144" t="s">
        <v>150</v>
      </c>
      <c r="J144" t="s">
        <v>760</v>
      </c>
      <c r="K144" s="78">
        <v>1.1200000000000001</v>
      </c>
      <c r="L144" t="s">
        <v>102</v>
      </c>
      <c r="M144" s="79">
        <v>6.0499999999999998E-2</v>
      </c>
      <c r="N144" s="79">
        <v>5.5300000000000002E-2</v>
      </c>
      <c r="O144" s="78">
        <v>3248.3</v>
      </c>
      <c r="P144" s="78">
        <v>102.94</v>
      </c>
      <c r="Q144" s="78">
        <v>0</v>
      </c>
      <c r="R144" s="78">
        <v>3.3438000200000002</v>
      </c>
      <c r="S144" s="79">
        <v>0</v>
      </c>
      <c r="T144" s="79">
        <v>0</v>
      </c>
      <c r="U144" s="79">
        <v>0</v>
      </c>
    </row>
    <row r="145" spans="2:21">
      <c r="B145" t="s">
        <v>761</v>
      </c>
      <c r="C145" t="s">
        <v>762</v>
      </c>
      <c r="D145" t="s">
        <v>100</v>
      </c>
      <c r="E145" t="s">
        <v>123</v>
      </c>
      <c r="F145" t="s">
        <v>759</v>
      </c>
      <c r="G145" t="s">
        <v>454</v>
      </c>
      <c r="H145" t="s">
        <v>490</v>
      </c>
      <c r="I145" t="s">
        <v>150</v>
      </c>
      <c r="J145" t="s">
        <v>763</v>
      </c>
      <c r="K145" s="78">
        <v>2.0299999999999998</v>
      </c>
      <c r="L145" t="s">
        <v>102</v>
      </c>
      <c r="M145" s="79">
        <v>3.95E-2</v>
      </c>
      <c r="N145" s="79">
        <v>6.6000000000000003E-2</v>
      </c>
      <c r="O145" s="78">
        <v>388025</v>
      </c>
      <c r="P145" s="78">
        <v>96.45</v>
      </c>
      <c r="Q145" s="78">
        <v>0</v>
      </c>
      <c r="R145" s="78">
        <v>374.2501125</v>
      </c>
      <c r="S145" s="79">
        <v>5.9999999999999995E-4</v>
      </c>
      <c r="T145" s="79">
        <v>1.4E-3</v>
      </c>
      <c r="U145" s="79">
        <v>2.0000000000000001E-4</v>
      </c>
    </row>
    <row r="146" spans="2:21">
      <c r="B146" t="s">
        <v>764</v>
      </c>
      <c r="C146" t="s">
        <v>765</v>
      </c>
      <c r="D146" t="s">
        <v>100</v>
      </c>
      <c r="E146" t="s">
        <v>123</v>
      </c>
      <c r="F146" t="s">
        <v>766</v>
      </c>
      <c r="G146" t="s">
        <v>127</v>
      </c>
      <c r="H146" t="s">
        <v>480</v>
      </c>
      <c r="I146" t="s">
        <v>214</v>
      </c>
      <c r="J146" t="s">
        <v>244</v>
      </c>
      <c r="K146" s="78">
        <v>1.22</v>
      </c>
      <c r="L146" t="s">
        <v>102</v>
      </c>
      <c r="M146" s="79">
        <v>2.9499999999999998E-2</v>
      </c>
      <c r="N146" s="79">
        <v>3.8899999999999997E-2</v>
      </c>
      <c r="O146" s="78">
        <v>1496363.14</v>
      </c>
      <c r="P146" s="78">
        <v>99.64</v>
      </c>
      <c r="Q146" s="78">
        <v>0</v>
      </c>
      <c r="R146" s="78">
        <v>1490.9762326959999</v>
      </c>
      <c r="S146" s="79">
        <v>1.67E-2</v>
      </c>
      <c r="T146" s="79">
        <v>5.5999999999999999E-3</v>
      </c>
      <c r="U146" s="79">
        <v>8.9999999999999998E-4</v>
      </c>
    </row>
    <row r="147" spans="2:21">
      <c r="B147" t="s">
        <v>767</v>
      </c>
      <c r="C147" t="s">
        <v>768</v>
      </c>
      <c r="D147" t="s">
        <v>100</v>
      </c>
      <c r="E147" t="s">
        <v>123</v>
      </c>
      <c r="F147" t="s">
        <v>769</v>
      </c>
      <c r="G147" t="s">
        <v>735</v>
      </c>
      <c r="H147" t="s">
        <v>480</v>
      </c>
      <c r="I147" t="s">
        <v>214</v>
      </c>
      <c r="J147" t="s">
        <v>244</v>
      </c>
      <c r="K147" s="78">
        <v>1.39</v>
      </c>
      <c r="L147" t="s">
        <v>102</v>
      </c>
      <c r="M147" s="79">
        <v>5.8900000000000001E-2</v>
      </c>
      <c r="N147" s="79">
        <v>4.1700000000000001E-2</v>
      </c>
      <c r="O147" s="78">
        <v>203423.18</v>
      </c>
      <c r="P147" s="78">
        <v>104.01</v>
      </c>
      <c r="Q147" s="78">
        <v>0</v>
      </c>
      <c r="R147" s="78">
        <v>211.58044951799999</v>
      </c>
      <c r="S147" s="79">
        <v>6.9999999999999999E-4</v>
      </c>
      <c r="T147" s="79">
        <v>8.0000000000000004E-4</v>
      </c>
      <c r="U147" s="79">
        <v>1E-4</v>
      </c>
    </row>
    <row r="148" spans="2:21">
      <c r="B148" t="s">
        <v>770</v>
      </c>
      <c r="C148" t="s">
        <v>771</v>
      </c>
      <c r="D148" t="s">
        <v>100</v>
      </c>
      <c r="E148" t="s">
        <v>123</v>
      </c>
      <c r="F148" t="s">
        <v>772</v>
      </c>
      <c r="G148" t="s">
        <v>454</v>
      </c>
      <c r="H148" t="s">
        <v>490</v>
      </c>
      <c r="I148" t="s">
        <v>150</v>
      </c>
      <c r="J148" t="s">
        <v>244</v>
      </c>
      <c r="K148" s="78">
        <v>2.52</v>
      </c>
      <c r="L148" t="s">
        <v>102</v>
      </c>
      <c r="M148" s="79">
        <v>2.8500000000000001E-2</v>
      </c>
      <c r="N148" s="79">
        <v>5.2200000000000003E-2</v>
      </c>
      <c r="O148" s="78">
        <v>451662.53</v>
      </c>
      <c r="P148" s="78">
        <v>95.72</v>
      </c>
      <c r="Q148" s="78">
        <v>0</v>
      </c>
      <c r="R148" s="78">
        <v>432.33137371599997</v>
      </c>
      <c r="S148" s="79">
        <v>3.2000000000000002E-3</v>
      </c>
      <c r="T148" s="79">
        <v>1.6000000000000001E-3</v>
      </c>
      <c r="U148" s="79">
        <v>2.0000000000000001E-4</v>
      </c>
    </row>
    <row r="149" spans="2:21">
      <c r="B149" t="s">
        <v>773</v>
      </c>
      <c r="C149" t="s">
        <v>774</v>
      </c>
      <c r="D149" t="s">
        <v>100</v>
      </c>
      <c r="E149" t="s">
        <v>123</v>
      </c>
      <c r="F149" t="s">
        <v>775</v>
      </c>
      <c r="G149" t="s">
        <v>776</v>
      </c>
      <c r="H149" t="s">
        <v>480</v>
      </c>
      <c r="I149" t="s">
        <v>214</v>
      </c>
      <c r="J149" t="s">
        <v>777</v>
      </c>
      <c r="K149" s="78">
        <v>6.3</v>
      </c>
      <c r="L149" t="s">
        <v>102</v>
      </c>
      <c r="M149" s="79">
        <v>2.3400000000000001E-2</v>
      </c>
      <c r="N149" s="79">
        <v>4.9599999999999998E-2</v>
      </c>
      <c r="O149" s="78">
        <v>1179249</v>
      </c>
      <c r="P149" s="78">
        <v>85.55</v>
      </c>
      <c r="Q149" s="78">
        <v>0</v>
      </c>
      <c r="R149" s="78">
        <v>1008.8475195</v>
      </c>
      <c r="S149" s="79">
        <v>1.6999999999999999E-3</v>
      </c>
      <c r="T149" s="79">
        <v>3.8E-3</v>
      </c>
      <c r="U149" s="79">
        <v>5.9999999999999995E-4</v>
      </c>
    </row>
    <row r="150" spans="2:21">
      <c r="B150" t="s">
        <v>778</v>
      </c>
      <c r="C150" t="s">
        <v>779</v>
      </c>
      <c r="D150" t="s">
        <v>100</v>
      </c>
      <c r="E150" t="s">
        <v>123</v>
      </c>
      <c r="F150" t="s">
        <v>775</v>
      </c>
      <c r="G150" t="s">
        <v>776</v>
      </c>
      <c r="H150" t="s">
        <v>480</v>
      </c>
      <c r="I150" t="s">
        <v>214</v>
      </c>
      <c r="J150" t="s">
        <v>660</v>
      </c>
      <c r="K150" s="78">
        <v>3.9</v>
      </c>
      <c r="L150" t="s">
        <v>102</v>
      </c>
      <c r="M150" s="79">
        <v>2.6200000000000001E-2</v>
      </c>
      <c r="N150" s="79">
        <v>4.5400000000000003E-2</v>
      </c>
      <c r="O150" s="78">
        <v>457646.52</v>
      </c>
      <c r="P150" s="78">
        <v>93.57</v>
      </c>
      <c r="Q150" s="78">
        <v>0</v>
      </c>
      <c r="R150" s="78">
        <v>428.21984876400001</v>
      </c>
      <c r="S150" s="79">
        <v>8.0000000000000004E-4</v>
      </c>
      <c r="T150" s="79">
        <v>1.6000000000000001E-3</v>
      </c>
      <c r="U150" s="79">
        <v>2.0000000000000001E-4</v>
      </c>
    </row>
    <row r="151" spans="2:21">
      <c r="B151" t="s">
        <v>780</v>
      </c>
      <c r="C151" t="s">
        <v>781</v>
      </c>
      <c r="D151" t="s">
        <v>100</v>
      </c>
      <c r="E151" t="s">
        <v>123</v>
      </c>
      <c r="F151" t="s">
        <v>782</v>
      </c>
      <c r="G151" t="s">
        <v>531</v>
      </c>
      <c r="H151" t="s">
        <v>520</v>
      </c>
      <c r="I151" t="s">
        <v>150</v>
      </c>
      <c r="J151" t="s">
        <v>783</v>
      </c>
      <c r="K151" s="78">
        <v>0.74</v>
      </c>
      <c r="L151" t="s">
        <v>102</v>
      </c>
      <c r="M151" s="79">
        <v>4.65E-2</v>
      </c>
      <c r="N151" s="79">
        <v>3.5299999999999998E-2</v>
      </c>
      <c r="O151" s="78">
        <v>158399.53</v>
      </c>
      <c r="P151" s="78">
        <v>102.11</v>
      </c>
      <c r="Q151" s="78">
        <v>0</v>
      </c>
      <c r="R151" s="78">
        <v>161.741760083</v>
      </c>
      <c r="S151" s="79">
        <v>5.4000000000000003E-3</v>
      </c>
      <c r="T151" s="79">
        <v>5.9999999999999995E-4</v>
      </c>
      <c r="U151" s="79">
        <v>1E-4</v>
      </c>
    </row>
    <row r="152" spans="2:21">
      <c r="B152" t="s">
        <v>784</v>
      </c>
      <c r="C152" t="s">
        <v>785</v>
      </c>
      <c r="D152" t="s">
        <v>100</v>
      </c>
      <c r="E152" t="s">
        <v>123</v>
      </c>
      <c r="F152" t="s">
        <v>782</v>
      </c>
      <c r="G152" t="s">
        <v>531</v>
      </c>
      <c r="H152" t="s">
        <v>520</v>
      </c>
      <c r="I152" t="s">
        <v>150</v>
      </c>
      <c r="J152" t="s">
        <v>786</v>
      </c>
      <c r="K152" s="78">
        <v>4.09</v>
      </c>
      <c r="L152" t="s">
        <v>102</v>
      </c>
      <c r="M152" s="79">
        <v>2.5499999999999998E-2</v>
      </c>
      <c r="N152" s="79">
        <v>5.28E-2</v>
      </c>
      <c r="O152" s="78">
        <v>2767720</v>
      </c>
      <c r="P152" s="78">
        <v>90.36</v>
      </c>
      <c r="Q152" s="78">
        <v>0</v>
      </c>
      <c r="R152" s="78">
        <v>2500.9117919999999</v>
      </c>
      <c r="S152" s="79">
        <v>4.7999999999999996E-3</v>
      </c>
      <c r="T152" s="79">
        <v>9.4999999999999998E-3</v>
      </c>
      <c r="U152" s="79">
        <v>1.4E-3</v>
      </c>
    </row>
    <row r="153" spans="2:21">
      <c r="B153" t="s">
        <v>787</v>
      </c>
      <c r="C153" t="s">
        <v>788</v>
      </c>
      <c r="D153" t="s">
        <v>100</v>
      </c>
      <c r="E153" t="s">
        <v>123</v>
      </c>
      <c r="F153" t="s">
        <v>789</v>
      </c>
      <c r="G153" t="s">
        <v>585</v>
      </c>
      <c r="H153" t="s">
        <v>520</v>
      </c>
      <c r="I153" t="s">
        <v>150</v>
      </c>
      <c r="J153" t="s">
        <v>790</v>
      </c>
      <c r="K153" s="78">
        <v>3.1</v>
      </c>
      <c r="L153" t="s">
        <v>102</v>
      </c>
      <c r="M153" s="79">
        <v>3.4500000000000003E-2</v>
      </c>
      <c r="N153" s="79">
        <v>4.5400000000000003E-2</v>
      </c>
      <c r="O153" s="78">
        <v>2478260.92</v>
      </c>
      <c r="P153" s="78">
        <v>97.14</v>
      </c>
      <c r="Q153" s="78">
        <v>0</v>
      </c>
      <c r="R153" s="78">
        <v>2407.3826576880001</v>
      </c>
      <c r="S153" s="79">
        <v>5.5999999999999999E-3</v>
      </c>
      <c r="T153" s="79">
        <v>9.1000000000000004E-3</v>
      </c>
      <c r="U153" s="79">
        <v>1.4E-3</v>
      </c>
    </row>
    <row r="154" spans="2:21">
      <c r="B154" t="s">
        <v>791</v>
      </c>
      <c r="C154" t="s">
        <v>792</v>
      </c>
      <c r="D154" t="s">
        <v>100</v>
      </c>
      <c r="E154" t="s">
        <v>123</v>
      </c>
      <c r="F154" t="s">
        <v>789</v>
      </c>
      <c r="G154" t="s">
        <v>585</v>
      </c>
      <c r="H154" t="s">
        <v>520</v>
      </c>
      <c r="I154" t="s">
        <v>150</v>
      </c>
      <c r="J154" t="s">
        <v>793</v>
      </c>
      <c r="K154" s="78">
        <v>5.8</v>
      </c>
      <c r="L154" t="s">
        <v>102</v>
      </c>
      <c r="M154" s="79">
        <v>7.4999999999999997E-3</v>
      </c>
      <c r="N154" s="79">
        <v>2.3E-2</v>
      </c>
      <c r="O154" s="78">
        <v>379000</v>
      </c>
      <c r="P154" s="78">
        <v>91.6</v>
      </c>
      <c r="Q154" s="78">
        <v>0</v>
      </c>
      <c r="R154" s="78">
        <v>347.16399999999999</v>
      </c>
      <c r="S154" s="79">
        <v>6.9999999999999999E-4</v>
      </c>
      <c r="T154" s="79">
        <v>1.2999999999999999E-3</v>
      </c>
      <c r="U154" s="79">
        <v>2.0000000000000001E-4</v>
      </c>
    </row>
    <row r="155" spans="2:21">
      <c r="B155" t="s">
        <v>794</v>
      </c>
      <c r="C155" t="s">
        <v>795</v>
      </c>
      <c r="D155" t="s">
        <v>100</v>
      </c>
      <c r="E155" t="s">
        <v>123</v>
      </c>
      <c r="F155" t="s">
        <v>796</v>
      </c>
      <c r="G155" t="s">
        <v>585</v>
      </c>
      <c r="H155" t="s">
        <v>515</v>
      </c>
      <c r="I155" t="s">
        <v>214</v>
      </c>
      <c r="J155" t="s">
        <v>797</v>
      </c>
      <c r="K155" s="78">
        <v>4.8099999999999996</v>
      </c>
      <c r="L155" t="s">
        <v>102</v>
      </c>
      <c r="M155" s="79">
        <v>2.5000000000000001E-3</v>
      </c>
      <c r="N155" s="79">
        <v>3.4799999999999998E-2</v>
      </c>
      <c r="O155" s="78">
        <v>192000</v>
      </c>
      <c r="P155" s="78">
        <v>85.9</v>
      </c>
      <c r="Q155" s="78">
        <v>0</v>
      </c>
      <c r="R155" s="78">
        <v>164.928</v>
      </c>
      <c r="S155" s="79">
        <v>2.9999999999999997E-4</v>
      </c>
      <c r="T155" s="79">
        <v>5.9999999999999995E-4</v>
      </c>
      <c r="U155" s="79">
        <v>1E-4</v>
      </c>
    </row>
    <row r="156" spans="2:21">
      <c r="B156" t="s">
        <v>798</v>
      </c>
      <c r="C156" t="s">
        <v>799</v>
      </c>
      <c r="D156" t="s">
        <v>100</v>
      </c>
      <c r="E156" t="s">
        <v>123</v>
      </c>
      <c r="F156" t="s">
        <v>519</v>
      </c>
      <c r="G156" t="s">
        <v>454</v>
      </c>
      <c r="H156" t="s">
        <v>520</v>
      </c>
      <c r="I156" t="s">
        <v>150</v>
      </c>
      <c r="J156" t="s">
        <v>760</v>
      </c>
      <c r="K156" s="78">
        <v>4.13</v>
      </c>
      <c r="L156" t="s">
        <v>102</v>
      </c>
      <c r="M156" s="79">
        <v>3.2500000000000001E-2</v>
      </c>
      <c r="N156" s="79">
        <v>5.7000000000000002E-2</v>
      </c>
      <c r="O156" s="78">
        <v>1400000</v>
      </c>
      <c r="P156" s="78">
        <v>90.77</v>
      </c>
      <c r="Q156" s="78">
        <v>22.75</v>
      </c>
      <c r="R156" s="78">
        <v>1293.53</v>
      </c>
      <c r="S156" s="79">
        <v>4.1000000000000003E-3</v>
      </c>
      <c r="T156" s="79">
        <v>4.8999999999999998E-3</v>
      </c>
      <c r="U156" s="79">
        <v>6.9999999999999999E-4</v>
      </c>
    </row>
    <row r="157" spans="2:21">
      <c r="B157" t="s">
        <v>800</v>
      </c>
      <c r="C157" t="s">
        <v>801</v>
      </c>
      <c r="D157" t="s">
        <v>100</v>
      </c>
      <c r="E157" t="s">
        <v>123</v>
      </c>
      <c r="F157" t="s">
        <v>802</v>
      </c>
      <c r="G157" t="s">
        <v>375</v>
      </c>
      <c r="H157" t="s">
        <v>515</v>
      </c>
      <c r="I157" t="s">
        <v>214</v>
      </c>
      <c r="J157" t="s">
        <v>244</v>
      </c>
      <c r="K157" s="78">
        <v>1.21</v>
      </c>
      <c r="L157" t="s">
        <v>102</v>
      </c>
      <c r="M157" s="79">
        <v>5.8999999999999997E-2</v>
      </c>
      <c r="N157" s="79">
        <v>4.0399999999999998E-2</v>
      </c>
      <c r="O157" s="78">
        <v>1521481.06</v>
      </c>
      <c r="P157" s="78">
        <v>103.75</v>
      </c>
      <c r="Q157" s="78">
        <v>0</v>
      </c>
      <c r="R157" s="78">
        <v>1578.5365997500001</v>
      </c>
      <c r="S157" s="79">
        <v>2.8999999999999998E-3</v>
      </c>
      <c r="T157" s="79">
        <v>6.0000000000000001E-3</v>
      </c>
      <c r="U157" s="79">
        <v>8.9999999999999998E-4</v>
      </c>
    </row>
    <row r="158" spans="2:21">
      <c r="B158" t="s">
        <v>803</v>
      </c>
      <c r="C158" t="s">
        <v>804</v>
      </c>
      <c r="D158" t="s">
        <v>100</v>
      </c>
      <c r="E158" t="s">
        <v>123</v>
      </c>
      <c r="F158" t="s">
        <v>802</v>
      </c>
      <c r="G158" t="s">
        <v>375</v>
      </c>
      <c r="H158" t="s">
        <v>515</v>
      </c>
      <c r="I158" t="s">
        <v>214</v>
      </c>
      <c r="J158" t="s">
        <v>805</v>
      </c>
      <c r="K158" s="78">
        <v>4.8099999999999996</v>
      </c>
      <c r="L158" t="s">
        <v>102</v>
      </c>
      <c r="M158" s="79">
        <v>0.05</v>
      </c>
      <c r="N158" s="79">
        <v>5.8099999999999999E-2</v>
      </c>
      <c r="O158" s="78">
        <v>579295.4</v>
      </c>
      <c r="P158" s="78">
        <v>96.2</v>
      </c>
      <c r="Q158" s="78">
        <v>0</v>
      </c>
      <c r="R158" s="78">
        <v>557.28217480000001</v>
      </c>
      <c r="S158" s="79">
        <v>5.9999999999999995E-4</v>
      </c>
      <c r="T158" s="79">
        <v>2.0999999999999999E-3</v>
      </c>
      <c r="U158" s="79">
        <v>2.9999999999999997E-4</v>
      </c>
    </row>
    <row r="159" spans="2:21">
      <c r="B159" t="s">
        <v>806</v>
      </c>
      <c r="C159" t="s">
        <v>807</v>
      </c>
      <c r="D159" t="s">
        <v>100</v>
      </c>
      <c r="E159" t="s">
        <v>123</v>
      </c>
      <c r="F159" t="s">
        <v>808</v>
      </c>
      <c r="G159" t="s">
        <v>375</v>
      </c>
      <c r="H159" t="s">
        <v>520</v>
      </c>
      <c r="I159" t="s">
        <v>150</v>
      </c>
      <c r="J159" t="s">
        <v>809</v>
      </c>
      <c r="K159" s="78">
        <v>2.82</v>
      </c>
      <c r="L159" t="s">
        <v>102</v>
      </c>
      <c r="M159" s="79">
        <v>3.2899999999999999E-2</v>
      </c>
      <c r="N159" s="79">
        <v>4.8099999999999997E-2</v>
      </c>
      <c r="O159" s="78">
        <v>382499.98</v>
      </c>
      <c r="P159" s="78">
        <v>95.6</v>
      </c>
      <c r="Q159" s="78">
        <v>84.050569999999993</v>
      </c>
      <c r="R159" s="78">
        <v>449.72055088000002</v>
      </c>
      <c r="S159" s="79">
        <v>5.9999999999999995E-4</v>
      </c>
      <c r="T159" s="79">
        <v>1.6999999999999999E-3</v>
      </c>
      <c r="U159" s="79">
        <v>2.9999999999999997E-4</v>
      </c>
    </row>
    <row r="160" spans="2:21">
      <c r="B160" t="s">
        <v>810</v>
      </c>
      <c r="C160" t="s">
        <v>811</v>
      </c>
      <c r="D160" t="s">
        <v>100</v>
      </c>
      <c r="E160" t="s">
        <v>123</v>
      </c>
      <c r="F160" t="s">
        <v>812</v>
      </c>
      <c r="G160" t="s">
        <v>381</v>
      </c>
      <c r="H160" t="s">
        <v>520</v>
      </c>
      <c r="I160" t="s">
        <v>150</v>
      </c>
      <c r="J160" t="s">
        <v>244</v>
      </c>
      <c r="K160" s="78">
        <v>3.19</v>
      </c>
      <c r="L160" t="s">
        <v>102</v>
      </c>
      <c r="M160" s="79">
        <v>2.8000000000000001E-2</v>
      </c>
      <c r="N160" s="79">
        <v>4.8300000000000003E-2</v>
      </c>
      <c r="O160" s="78">
        <v>550706</v>
      </c>
      <c r="P160" s="78">
        <v>94.63</v>
      </c>
      <c r="Q160" s="78">
        <v>0</v>
      </c>
      <c r="R160" s="78">
        <v>521.1330878</v>
      </c>
      <c r="S160" s="79">
        <v>3.8999999999999998E-3</v>
      </c>
      <c r="T160" s="79">
        <v>2E-3</v>
      </c>
      <c r="U160" s="79">
        <v>2.9999999999999997E-4</v>
      </c>
    </row>
    <row r="161" spans="2:21">
      <c r="B161" t="s">
        <v>813</v>
      </c>
      <c r="C161" t="s">
        <v>814</v>
      </c>
      <c r="D161" t="s">
        <v>100</v>
      </c>
      <c r="E161" t="s">
        <v>123</v>
      </c>
      <c r="F161" t="s">
        <v>815</v>
      </c>
      <c r="G161" t="s">
        <v>381</v>
      </c>
      <c r="H161" t="s">
        <v>520</v>
      </c>
      <c r="I161" t="s">
        <v>150</v>
      </c>
      <c r="J161" t="s">
        <v>244</v>
      </c>
      <c r="K161" s="78">
        <v>4.38</v>
      </c>
      <c r="L161" t="s">
        <v>102</v>
      </c>
      <c r="M161" s="79">
        <v>3.95E-2</v>
      </c>
      <c r="N161" s="79">
        <v>5.8099999999999999E-2</v>
      </c>
      <c r="O161" s="78">
        <v>2757617</v>
      </c>
      <c r="P161" s="78">
        <v>92.7</v>
      </c>
      <c r="Q161" s="78">
        <v>0</v>
      </c>
      <c r="R161" s="78">
        <v>2556.3109589999999</v>
      </c>
      <c r="S161" s="79">
        <v>1.6999999999999999E-3</v>
      </c>
      <c r="T161" s="79">
        <v>9.7000000000000003E-3</v>
      </c>
      <c r="U161" s="79">
        <v>1.5E-3</v>
      </c>
    </row>
    <row r="162" spans="2:21">
      <c r="B162" t="s">
        <v>816</v>
      </c>
      <c r="C162" t="s">
        <v>817</v>
      </c>
      <c r="D162" t="s">
        <v>100</v>
      </c>
      <c r="E162" t="s">
        <v>123</v>
      </c>
      <c r="F162" t="s">
        <v>818</v>
      </c>
      <c r="G162" t="s">
        <v>132</v>
      </c>
      <c r="H162" t="s">
        <v>515</v>
      </c>
      <c r="I162" t="s">
        <v>214</v>
      </c>
      <c r="J162" t="s">
        <v>244</v>
      </c>
      <c r="K162" s="78">
        <v>2.75</v>
      </c>
      <c r="L162" t="s">
        <v>102</v>
      </c>
      <c r="M162" s="79">
        <v>2.5000000000000001E-2</v>
      </c>
      <c r="N162" s="79">
        <v>4.6199999999999998E-2</v>
      </c>
      <c r="O162" s="78">
        <v>2692662</v>
      </c>
      <c r="P162" s="78">
        <v>96.2</v>
      </c>
      <c r="Q162" s="78">
        <v>0</v>
      </c>
      <c r="R162" s="78">
        <v>2590.3408439999998</v>
      </c>
      <c r="S162" s="79">
        <v>2E-3</v>
      </c>
      <c r="T162" s="79">
        <v>9.7999999999999997E-3</v>
      </c>
      <c r="U162" s="79">
        <v>1.5E-3</v>
      </c>
    </row>
    <row r="163" spans="2:21">
      <c r="B163" t="s">
        <v>819</v>
      </c>
      <c r="C163" t="s">
        <v>820</v>
      </c>
      <c r="D163" t="s">
        <v>100</v>
      </c>
      <c r="E163" t="s">
        <v>123</v>
      </c>
      <c r="F163" t="s">
        <v>821</v>
      </c>
      <c r="G163" t="s">
        <v>454</v>
      </c>
      <c r="H163" t="s">
        <v>520</v>
      </c>
      <c r="I163" t="s">
        <v>150</v>
      </c>
      <c r="J163" t="s">
        <v>822</v>
      </c>
      <c r="K163" s="78">
        <v>2.7</v>
      </c>
      <c r="L163" t="s">
        <v>102</v>
      </c>
      <c r="M163" s="79">
        <v>5.6500000000000002E-2</v>
      </c>
      <c r="N163" s="79">
        <v>7.3300000000000004E-2</v>
      </c>
      <c r="O163" s="78">
        <v>1274415.4099999999</v>
      </c>
      <c r="P163" s="78">
        <v>94.49</v>
      </c>
      <c r="Q163" s="78">
        <v>33.918689999999998</v>
      </c>
      <c r="R163" s="78">
        <v>1238.113810909</v>
      </c>
      <c r="S163" s="79">
        <v>2.8999999999999998E-3</v>
      </c>
      <c r="T163" s="79">
        <v>4.7000000000000002E-3</v>
      </c>
      <c r="U163" s="79">
        <v>6.9999999999999999E-4</v>
      </c>
    </row>
    <row r="164" spans="2:21">
      <c r="B164" t="s">
        <v>823</v>
      </c>
      <c r="C164" t="s">
        <v>824</v>
      </c>
      <c r="D164" t="s">
        <v>100</v>
      </c>
      <c r="E164" t="s">
        <v>123</v>
      </c>
      <c r="F164" t="s">
        <v>821</v>
      </c>
      <c r="G164" t="s">
        <v>454</v>
      </c>
      <c r="H164" t="s">
        <v>515</v>
      </c>
      <c r="I164" t="s">
        <v>214</v>
      </c>
      <c r="J164" t="s">
        <v>825</v>
      </c>
      <c r="K164" s="78">
        <v>3.68</v>
      </c>
      <c r="L164" t="s">
        <v>102</v>
      </c>
      <c r="M164" s="79">
        <v>7.2400000000000006E-2</v>
      </c>
      <c r="N164" s="79">
        <v>8.2100000000000006E-2</v>
      </c>
      <c r="O164" s="78">
        <v>369000</v>
      </c>
      <c r="P164" s="78">
        <v>96.83</v>
      </c>
      <c r="Q164" s="78">
        <v>0</v>
      </c>
      <c r="R164" s="78">
        <v>357.30270000000002</v>
      </c>
      <c r="S164" s="79">
        <v>1.4E-3</v>
      </c>
      <c r="T164" s="79">
        <v>1.4E-3</v>
      </c>
      <c r="U164" s="79">
        <v>2.0000000000000001E-4</v>
      </c>
    </row>
    <row r="165" spans="2:21">
      <c r="B165" t="s">
        <v>826</v>
      </c>
      <c r="C165" t="s">
        <v>827</v>
      </c>
      <c r="D165" t="s">
        <v>100</v>
      </c>
      <c r="E165" t="s">
        <v>123</v>
      </c>
      <c r="F165" t="s">
        <v>772</v>
      </c>
      <c r="G165" t="s">
        <v>454</v>
      </c>
      <c r="H165" t="s">
        <v>520</v>
      </c>
      <c r="I165" t="s">
        <v>150</v>
      </c>
      <c r="J165" t="s">
        <v>828</v>
      </c>
      <c r="K165" s="78">
        <v>2.68</v>
      </c>
      <c r="L165" t="s">
        <v>102</v>
      </c>
      <c r="M165" s="79">
        <v>5.2400000000000002E-2</v>
      </c>
      <c r="N165" s="79">
        <v>4.8599999999999997E-2</v>
      </c>
      <c r="O165" s="78">
        <v>538670.97</v>
      </c>
      <c r="P165" s="78">
        <v>100.48</v>
      </c>
      <c r="Q165" s="78">
        <v>58.205590000000001</v>
      </c>
      <c r="R165" s="78">
        <v>599.46218065599999</v>
      </c>
      <c r="S165" s="79">
        <v>2.3E-3</v>
      </c>
      <c r="T165" s="79">
        <v>2.3E-3</v>
      </c>
      <c r="U165" s="79">
        <v>2.9999999999999997E-4</v>
      </c>
    </row>
    <row r="166" spans="2:21">
      <c r="B166" t="s">
        <v>829</v>
      </c>
      <c r="C166" t="s">
        <v>830</v>
      </c>
      <c r="D166" t="s">
        <v>100</v>
      </c>
      <c r="E166" t="s">
        <v>123</v>
      </c>
      <c r="F166" t="s">
        <v>772</v>
      </c>
      <c r="G166" t="s">
        <v>454</v>
      </c>
      <c r="H166" t="s">
        <v>520</v>
      </c>
      <c r="I166" t="s">
        <v>150</v>
      </c>
      <c r="J166" t="s">
        <v>244</v>
      </c>
      <c r="K166" s="78">
        <v>1.56</v>
      </c>
      <c r="L166" t="s">
        <v>102</v>
      </c>
      <c r="M166" s="79">
        <v>3.5000000000000003E-2</v>
      </c>
      <c r="N166" s="79">
        <v>5.8500000000000003E-2</v>
      </c>
      <c r="O166" s="78">
        <v>400135.83</v>
      </c>
      <c r="P166" s="78">
        <v>97.32</v>
      </c>
      <c r="Q166" s="78">
        <v>0</v>
      </c>
      <c r="R166" s="78">
        <v>389.41218975599998</v>
      </c>
      <c r="S166" s="79">
        <v>2.3999999999999998E-3</v>
      </c>
      <c r="T166" s="79">
        <v>1.5E-3</v>
      </c>
      <c r="U166" s="79">
        <v>2.0000000000000001E-4</v>
      </c>
    </row>
    <row r="167" spans="2:21">
      <c r="B167" t="s">
        <v>831</v>
      </c>
      <c r="C167" t="s">
        <v>832</v>
      </c>
      <c r="D167" t="s">
        <v>100</v>
      </c>
      <c r="E167" t="s">
        <v>123</v>
      </c>
      <c r="F167" t="s">
        <v>535</v>
      </c>
      <c r="G167" t="s">
        <v>531</v>
      </c>
      <c r="H167" t="s">
        <v>515</v>
      </c>
      <c r="I167" t="s">
        <v>214</v>
      </c>
      <c r="J167" t="s">
        <v>777</v>
      </c>
      <c r="K167" s="78">
        <v>5.04</v>
      </c>
      <c r="L167" t="s">
        <v>102</v>
      </c>
      <c r="M167" s="79">
        <v>2.8000000000000001E-2</v>
      </c>
      <c r="N167" s="79">
        <v>5.6599999999999998E-2</v>
      </c>
      <c r="O167" s="78">
        <v>1131554</v>
      </c>
      <c r="P167" s="78">
        <v>88.11</v>
      </c>
      <c r="Q167" s="78">
        <v>0</v>
      </c>
      <c r="R167" s="78">
        <v>997.01222940000002</v>
      </c>
      <c r="S167" s="79">
        <v>1.5E-3</v>
      </c>
      <c r="T167" s="79">
        <v>3.8E-3</v>
      </c>
      <c r="U167" s="79">
        <v>5.9999999999999995E-4</v>
      </c>
    </row>
    <row r="168" spans="2:21">
      <c r="B168" t="s">
        <v>833</v>
      </c>
      <c r="C168" t="s">
        <v>834</v>
      </c>
      <c r="D168" t="s">
        <v>100</v>
      </c>
      <c r="E168" t="s">
        <v>123</v>
      </c>
      <c r="F168" t="s">
        <v>535</v>
      </c>
      <c r="G168" t="s">
        <v>531</v>
      </c>
      <c r="H168" t="s">
        <v>515</v>
      </c>
      <c r="I168" t="s">
        <v>214</v>
      </c>
      <c r="J168" t="s">
        <v>636</v>
      </c>
      <c r="K168" s="78">
        <v>1.43</v>
      </c>
      <c r="L168" t="s">
        <v>102</v>
      </c>
      <c r="M168" s="79">
        <v>6.2300000000000001E-2</v>
      </c>
      <c r="N168" s="79">
        <v>4.4200000000000003E-2</v>
      </c>
      <c r="O168" s="78">
        <v>1147058.81</v>
      </c>
      <c r="P168" s="78">
        <v>102.86</v>
      </c>
      <c r="Q168" s="78">
        <v>35.730879999999999</v>
      </c>
      <c r="R168" s="78">
        <v>1215.5955719660001</v>
      </c>
      <c r="S168" s="79">
        <v>2.3999999999999998E-3</v>
      </c>
      <c r="T168" s="79">
        <v>4.5999999999999999E-3</v>
      </c>
      <c r="U168" s="79">
        <v>6.9999999999999999E-4</v>
      </c>
    </row>
    <row r="169" spans="2:21">
      <c r="B169" t="s">
        <v>835</v>
      </c>
      <c r="C169" t="s">
        <v>836</v>
      </c>
      <c r="D169" t="s">
        <v>100</v>
      </c>
      <c r="E169" t="s">
        <v>123</v>
      </c>
      <c r="F169" t="s">
        <v>535</v>
      </c>
      <c r="G169" t="s">
        <v>381</v>
      </c>
      <c r="H169" t="s">
        <v>515</v>
      </c>
      <c r="I169" t="s">
        <v>214</v>
      </c>
      <c r="J169" t="s">
        <v>837</v>
      </c>
      <c r="K169" s="78">
        <v>0.24</v>
      </c>
      <c r="L169" t="s">
        <v>102</v>
      </c>
      <c r="M169" s="79">
        <v>0</v>
      </c>
      <c r="N169" s="79">
        <v>2.6800000000000001E-2</v>
      </c>
      <c r="O169" s="78">
        <v>14300</v>
      </c>
      <c r="P169" s="78">
        <v>993.8</v>
      </c>
      <c r="Q169" s="78">
        <v>0</v>
      </c>
      <c r="R169" s="78">
        <v>142.11340000000001</v>
      </c>
      <c r="S169" s="79">
        <v>1E-4</v>
      </c>
      <c r="T169" s="79">
        <v>5.0000000000000001E-4</v>
      </c>
      <c r="U169" s="79">
        <v>1E-4</v>
      </c>
    </row>
    <row r="170" spans="2:21">
      <c r="B170" t="s">
        <v>2151</v>
      </c>
      <c r="C170" t="s">
        <v>838</v>
      </c>
      <c r="D170" t="s">
        <v>100</v>
      </c>
      <c r="E170" t="s">
        <v>123</v>
      </c>
      <c r="F170" t="s">
        <v>839</v>
      </c>
      <c r="G170" t="s">
        <v>501</v>
      </c>
      <c r="H170" t="s">
        <v>543</v>
      </c>
      <c r="I170" t="s">
        <v>150</v>
      </c>
      <c r="J170" t="s">
        <v>840</v>
      </c>
      <c r="K170" s="78">
        <v>2.16</v>
      </c>
      <c r="L170" t="s">
        <v>102</v>
      </c>
      <c r="M170" s="79">
        <v>5.45E-2</v>
      </c>
      <c r="N170" s="79">
        <v>5.2699999999999997E-2</v>
      </c>
      <c r="O170" s="78">
        <v>557000</v>
      </c>
      <c r="P170" s="78">
        <v>105.5</v>
      </c>
      <c r="Q170" s="78">
        <v>9.0447299999999995</v>
      </c>
      <c r="R170" s="78">
        <v>596.67972999999995</v>
      </c>
      <c r="S170" s="79">
        <v>7.4000000000000003E-3</v>
      </c>
      <c r="T170" s="79">
        <v>2.3E-3</v>
      </c>
      <c r="U170" s="79">
        <v>2.9999999999999997E-4</v>
      </c>
    </row>
    <row r="171" spans="2:21">
      <c r="B171" t="s">
        <v>841</v>
      </c>
      <c r="C171" t="s">
        <v>842</v>
      </c>
      <c r="D171" t="s">
        <v>100</v>
      </c>
      <c r="E171" t="s">
        <v>123</v>
      </c>
      <c r="F171" t="s">
        <v>843</v>
      </c>
      <c r="G171" t="s">
        <v>531</v>
      </c>
      <c r="H171" t="s">
        <v>543</v>
      </c>
      <c r="I171" t="s">
        <v>150</v>
      </c>
      <c r="J171" t="s">
        <v>844</v>
      </c>
      <c r="K171" s="78">
        <v>1.4</v>
      </c>
      <c r="L171" t="s">
        <v>102</v>
      </c>
      <c r="M171" s="79">
        <v>4.7500000000000001E-2</v>
      </c>
      <c r="N171" s="79">
        <v>4.6300000000000001E-2</v>
      </c>
      <c r="O171" s="78">
        <v>641000</v>
      </c>
      <c r="P171" s="78">
        <v>101.6</v>
      </c>
      <c r="Q171" s="78">
        <v>0</v>
      </c>
      <c r="R171" s="78">
        <v>651.25599999999997</v>
      </c>
      <c r="S171" s="79">
        <v>2.8999999999999998E-3</v>
      </c>
      <c r="T171" s="79">
        <v>2.5000000000000001E-3</v>
      </c>
      <c r="U171" s="79">
        <v>4.0000000000000002E-4</v>
      </c>
    </row>
    <row r="172" spans="2:21">
      <c r="B172" t="s">
        <v>845</v>
      </c>
      <c r="C172" t="s">
        <v>846</v>
      </c>
      <c r="D172" t="s">
        <v>100</v>
      </c>
      <c r="E172" t="s">
        <v>123</v>
      </c>
      <c r="F172" t="s">
        <v>843</v>
      </c>
      <c r="G172" t="s">
        <v>531</v>
      </c>
      <c r="H172" t="s">
        <v>543</v>
      </c>
      <c r="I172" t="s">
        <v>150</v>
      </c>
      <c r="J172" t="s">
        <v>777</v>
      </c>
      <c r="K172" s="78">
        <v>2.96</v>
      </c>
      <c r="L172" t="s">
        <v>102</v>
      </c>
      <c r="M172" s="79">
        <v>3.5000000000000003E-2</v>
      </c>
      <c r="N172" s="79">
        <v>4.8099999999999997E-2</v>
      </c>
      <c r="O172" s="78">
        <v>688000</v>
      </c>
      <c r="P172" s="78">
        <v>93.932000000000002</v>
      </c>
      <c r="Q172" s="78">
        <v>0</v>
      </c>
      <c r="R172" s="78">
        <v>646.25216</v>
      </c>
      <c r="S172" s="79">
        <v>3.3E-3</v>
      </c>
      <c r="T172" s="79">
        <v>2.3999999999999998E-3</v>
      </c>
      <c r="U172" s="79">
        <v>4.0000000000000002E-4</v>
      </c>
    </row>
    <row r="173" spans="2:21">
      <c r="B173" t="s">
        <v>847</v>
      </c>
      <c r="C173" t="s">
        <v>848</v>
      </c>
      <c r="D173" t="s">
        <v>100</v>
      </c>
      <c r="E173" t="s">
        <v>123</v>
      </c>
      <c r="F173" t="s">
        <v>843</v>
      </c>
      <c r="G173" t="s">
        <v>531</v>
      </c>
      <c r="H173" t="s">
        <v>543</v>
      </c>
      <c r="I173" t="s">
        <v>150</v>
      </c>
      <c r="K173" s="78">
        <v>2.83</v>
      </c>
      <c r="L173" t="s">
        <v>102</v>
      </c>
      <c r="M173" s="79">
        <v>3.5000000000000003E-2</v>
      </c>
      <c r="N173" s="79">
        <v>4.9500000000000002E-2</v>
      </c>
      <c r="O173" s="78">
        <v>0</v>
      </c>
      <c r="P173" s="78">
        <v>0</v>
      </c>
      <c r="Q173" s="78">
        <v>12.04</v>
      </c>
      <c r="R173" s="78">
        <v>12.04</v>
      </c>
      <c r="S173" s="79">
        <v>0</v>
      </c>
      <c r="T173" s="79">
        <v>0</v>
      </c>
      <c r="U173" s="79">
        <v>0</v>
      </c>
    </row>
    <row r="174" spans="2:21">
      <c r="B174" t="s">
        <v>849</v>
      </c>
      <c r="C174" t="s">
        <v>850</v>
      </c>
      <c r="D174" t="s">
        <v>100</v>
      </c>
      <c r="E174" t="s">
        <v>123</v>
      </c>
      <c r="F174" t="s">
        <v>538</v>
      </c>
      <c r="G174" t="s">
        <v>375</v>
      </c>
      <c r="H174" t="s">
        <v>539</v>
      </c>
      <c r="I174" t="s">
        <v>214</v>
      </c>
      <c r="J174" t="s">
        <v>851</v>
      </c>
      <c r="K174" s="78">
        <v>4.67</v>
      </c>
      <c r="L174" t="s">
        <v>102</v>
      </c>
      <c r="M174" s="79">
        <v>2.5000000000000001E-2</v>
      </c>
      <c r="N174" s="79">
        <v>5.5599999999999997E-2</v>
      </c>
      <c r="O174" s="78">
        <v>564000</v>
      </c>
      <c r="P174" s="78">
        <v>87.38</v>
      </c>
      <c r="Q174" s="78">
        <v>0</v>
      </c>
      <c r="R174" s="78">
        <v>492.82319999999999</v>
      </c>
      <c r="S174" s="79">
        <v>6.9999999999999999E-4</v>
      </c>
      <c r="T174" s="79">
        <v>1.9E-3</v>
      </c>
      <c r="U174" s="79">
        <v>2.9999999999999997E-4</v>
      </c>
    </row>
    <row r="175" spans="2:21">
      <c r="B175" t="s">
        <v>852</v>
      </c>
      <c r="C175" t="s">
        <v>853</v>
      </c>
      <c r="D175" t="s">
        <v>100</v>
      </c>
      <c r="E175" t="s">
        <v>123</v>
      </c>
      <c r="F175" t="s">
        <v>854</v>
      </c>
      <c r="G175" t="s">
        <v>501</v>
      </c>
      <c r="H175" t="s">
        <v>543</v>
      </c>
      <c r="I175" t="s">
        <v>150</v>
      </c>
      <c r="J175" t="s">
        <v>855</v>
      </c>
      <c r="K175" s="78">
        <v>0.75</v>
      </c>
      <c r="L175" t="s">
        <v>102</v>
      </c>
      <c r="M175" s="79">
        <v>3.61E-2</v>
      </c>
      <c r="N175" s="79">
        <v>5.5300000000000002E-2</v>
      </c>
      <c r="O175" s="78">
        <v>288750</v>
      </c>
      <c r="P175" s="78">
        <v>99.51</v>
      </c>
      <c r="Q175" s="78">
        <v>0</v>
      </c>
      <c r="R175" s="78">
        <v>287.33512500000001</v>
      </c>
      <c r="S175" s="79">
        <v>2.3999999999999998E-3</v>
      </c>
      <c r="T175" s="79">
        <v>1.1000000000000001E-3</v>
      </c>
      <c r="U175" s="79">
        <v>2.0000000000000001E-4</v>
      </c>
    </row>
    <row r="176" spans="2:21">
      <c r="B176" t="s">
        <v>856</v>
      </c>
      <c r="C176" t="s">
        <v>857</v>
      </c>
      <c r="D176" t="s">
        <v>100</v>
      </c>
      <c r="E176" t="s">
        <v>123</v>
      </c>
      <c r="F176" t="s">
        <v>858</v>
      </c>
      <c r="G176" t="s">
        <v>501</v>
      </c>
      <c r="H176" t="s">
        <v>543</v>
      </c>
      <c r="I176" t="s">
        <v>150</v>
      </c>
      <c r="J176" t="s">
        <v>859</v>
      </c>
      <c r="K176" s="78">
        <v>1.1000000000000001</v>
      </c>
      <c r="L176" t="s">
        <v>102</v>
      </c>
      <c r="M176" s="79">
        <v>3.2399999999999998E-2</v>
      </c>
      <c r="N176" s="79">
        <v>6.1800000000000001E-2</v>
      </c>
      <c r="O176" s="78">
        <v>378133.75</v>
      </c>
      <c r="P176" s="78">
        <v>97.65</v>
      </c>
      <c r="Q176" s="78">
        <v>54.807130000000001</v>
      </c>
      <c r="R176" s="78">
        <v>424.054736875</v>
      </c>
      <c r="S176" s="79">
        <v>1.1000000000000001E-3</v>
      </c>
      <c r="T176" s="79">
        <v>1.6000000000000001E-3</v>
      </c>
      <c r="U176" s="79">
        <v>2.0000000000000001E-4</v>
      </c>
    </row>
    <row r="177" spans="2:21">
      <c r="B177" t="s">
        <v>860</v>
      </c>
      <c r="C177" t="s">
        <v>861</v>
      </c>
      <c r="D177" t="s">
        <v>100</v>
      </c>
      <c r="E177" t="s">
        <v>123</v>
      </c>
      <c r="F177" t="s">
        <v>858</v>
      </c>
      <c r="G177" t="s">
        <v>501</v>
      </c>
      <c r="H177" t="s">
        <v>543</v>
      </c>
      <c r="I177" t="s">
        <v>150</v>
      </c>
      <c r="J177" t="s">
        <v>862</v>
      </c>
      <c r="L177" t="s">
        <v>102</v>
      </c>
      <c r="M177" s="79">
        <v>3.2399999999999998E-2</v>
      </c>
      <c r="N177" s="79">
        <v>0</v>
      </c>
      <c r="O177" s="78">
        <v>444398.15</v>
      </c>
      <c r="P177" s="78">
        <v>96.537000000000006</v>
      </c>
      <c r="Q177" s="78">
        <v>55.601849999999999</v>
      </c>
      <c r="R177" s="78">
        <v>484.61049206550001</v>
      </c>
      <c r="S177" s="79">
        <v>0</v>
      </c>
      <c r="T177" s="79">
        <v>1.8E-3</v>
      </c>
      <c r="U177" s="79">
        <v>2.9999999999999997E-4</v>
      </c>
    </row>
    <row r="178" spans="2:21">
      <c r="B178" t="s">
        <v>863</v>
      </c>
      <c r="C178" t="s">
        <v>864</v>
      </c>
      <c r="D178" t="s">
        <v>100</v>
      </c>
      <c r="E178" t="s">
        <v>123</v>
      </c>
      <c r="F178" t="s">
        <v>865</v>
      </c>
      <c r="G178" t="s">
        <v>454</v>
      </c>
      <c r="H178" t="s">
        <v>543</v>
      </c>
      <c r="I178" t="s">
        <v>150</v>
      </c>
      <c r="J178" t="s">
        <v>866</v>
      </c>
      <c r="K178" s="78">
        <v>2.31</v>
      </c>
      <c r="L178" t="s">
        <v>102</v>
      </c>
      <c r="M178" s="79">
        <v>7.0000000000000007E-2</v>
      </c>
      <c r="N178" s="79">
        <v>8.7999999999999995E-2</v>
      </c>
      <c r="O178" s="78">
        <v>1540017</v>
      </c>
      <c r="P178" s="78">
        <v>96.28</v>
      </c>
      <c r="Q178" s="78">
        <v>64.688119999999998</v>
      </c>
      <c r="R178" s="78">
        <v>1547.4164876</v>
      </c>
      <c r="S178" s="79">
        <v>2.5999999999999999E-3</v>
      </c>
      <c r="T178" s="79">
        <v>5.8999999999999999E-3</v>
      </c>
      <c r="U178" s="79">
        <v>8.9999999999999998E-4</v>
      </c>
    </row>
    <row r="179" spans="2:21">
      <c r="B179" t="s">
        <v>867</v>
      </c>
      <c r="C179" t="s">
        <v>868</v>
      </c>
      <c r="D179" t="s">
        <v>100</v>
      </c>
      <c r="E179" t="s">
        <v>123</v>
      </c>
      <c r="F179" t="s">
        <v>869</v>
      </c>
      <c r="G179" t="s">
        <v>454</v>
      </c>
      <c r="H179" t="s">
        <v>539</v>
      </c>
      <c r="I179" t="s">
        <v>214</v>
      </c>
      <c r="J179" t="s">
        <v>870</v>
      </c>
      <c r="K179" s="78">
        <v>3.2</v>
      </c>
      <c r="L179" t="s">
        <v>102</v>
      </c>
      <c r="M179" s="79">
        <v>7.7499999999999999E-2</v>
      </c>
      <c r="N179" s="79">
        <v>8.2000000000000003E-2</v>
      </c>
      <c r="O179" s="78">
        <v>552000</v>
      </c>
      <c r="P179" s="78">
        <v>100.83</v>
      </c>
      <c r="Q179" s="78">
        <v>0</v>
      </c>
      <c r="R179" s="78">
        <v>556.58159999999998</v>
      </c>
      <c r="S179" s="79">
        <v>1.4E-3</v>
      </c>
      <c r="T179" s="79">
        <v>2.0999999999999999E-3</v>
      </c>
      <c r="U179" s="79">
        <v>2.9999999999999997E-4</v>
      </c>
    </row>
    <row r="180" spans="2:21">
      <c r="B180" t="s">
        <v>871</v>
      </c>
      <c r="C180" t="s">
        <v>872</v>
      </c>
      <c r="D180" t="s">
        <v>100</v>
      </c>
      <c r="E180" t="s">
        <v>123</v>
      </c>
      <c r="F180" t="s">
        <v>869</v>
      </c>
      <c r="G180" t="s">
        <v>454</v>
      </c>
      <c r="H180" t="s">
        <v>539</v>
      </c>
      <c r="I180" t="s">
        <v>214</v>
      </c>
      <c r="J180" t="s">
        <v>873</v>
      </c>
      <c r="K180" s="78">
        <v>1.92</v>
      </c>
      <c r="L180" t="s">
        <v>102</v>
      </c>
      <c r="M180" s="79">
        <v>6.9000000000000006E-2</v>
      </c>
      <c r="N180" s="79">
        <v>7.4499999999999997E-2</v>
      </c>
      <c r="O180" s="78">
        <v>1253297.92</v>
      </c>
      <c r="P180" s="78">
        <v>102.41</v>
      </c>
      <c r="Q180" s="78">
        <v>0</v>
      </c>
      <c r="R180" s="78">
        <v>1283.5023998720001</v>
      </c>
      <c r="S180" s="79">
        <v>3.0000000000000001E-3</v>
      </c>
      <c r="T180" s="79">
        <v>4.8999999999999998E-3</v>
      </c>
      <c r="U180" s="79">
        <v>6.9999999999999999E-4</v>
      </c>
    </row>
    <row r="181" spans="2:21">
      <c r="B181" t="s">
        <v>874</v>
      </c>
      <c r="C181" t="s">
        <v>875</v>
      </c>
      <c r="D181" t="s">
        <v>100</v>
      </c>
      <c r="E181" t="s">
        <v>123</v>
      </c>
      <c r="F181" t="s">
        <v>876</v>
      </c>
      <c r="G181" t="s">
        <v>501</v>
      </c>
      <c r="H181" t="s">
        <v>539</v>
      </c>
      <c r="I181" t="s">
        <v>214</v>
      </c>
      <c r="J181" t="s">
        <v>877</v>
      </c>
      <c r="K181" s="78">
        <v>1.4</v>
      </c>
      <c r="L181" t="s">
        <v>102</v>
      </c>
      <c r="M181" s="79">
        <v>4.9000000000000002E-2</v>
      </c>
      <c r="N181" s="79">
        <v>9.01E-2</v>
      </c>
      <c r="O181" s="78">
        <v>1241531.97</v>
      </c>
      <c r="P181" s="78">
        <v>96.56</v>
      </c>
      <c r="Q181" s="78">
        <v>0</v>
      </c>
      <c r="R181" s="78">
        <v>1198.8232702319999</v>
      </c>
      <c r="S181" s="79">
        <v>6.8999999999999999E-3</v>
      </c>
      <c r="T181" s="79">
        <v>4.4999999999999997E-3</v>
      </c>
      <c r="U181" s="79">
        <v>6.9999999999999999E-4</v>
      </c>
    </row>
    <row r="182" spans="2:21">
      <c r="B182" t="s">
        <v>878</v>
      </c>
      <c r="C182" t="s">
        <v>879</v>
      </c>
      <c r="D182" t="s">
        <v>100</v>
      </c>
      <c r="E182" t="s">
        <v>123</v>
      </c>
      <c r="F182" t="s">
        <v>876</v>
      </c>
      <c r="G182" t="s">
        <v>501</v>
      </c>
      <c r="H182" t="s">
        <v>539</v>
      </c>
      <c r="I182" t="s">
        <v>214</v>
      </c>
      <c r="J182" t="s">
        <v>880</v>
      </c>
      <c r="K182" s="78">
        <v>2.04</v>
      </c>
      <c r="L182" t="s">
        <v>102</v>
      </c>
      <c r="M182" s="79">
        <v>3.15E-2</v>
      </c>
      <c r="N182" s="79">
        <v>8.2199999999999995E-2</v>
      </c>
      <c r="O182" s="78">
        <v>1019700</v>
      </c>
      <c r="P182" s="78">
        <v>90.73</v>
      </c>
      <c r="Q182" s="78">
        <v>131.14474999999999</v>
      </c>
      <c r="R182" s="78">
        <v>1056.3185599999999</v>
      </c>
      <c r="S182" s="79">
        <v>3.5000000000000001E-3</v>
      </c>
      <c r="T182" s="79">
        <v>4.0000000000000001E-3</v>
      </c>
      <c r="U182" s="79">
        <v>5.9999999999999995E-4</v>
      </c>
    </row>
    <row r="183" spans="2:21">
      <c r="B183" t="s">
        <v>881</v>
      </c>
      <c r="C183" t="s">
        <v>882</v>
      </c>
      <c r="D183" t="s">
        <v>100</v>
      </c>
      <c r="E183" t="s">
        <v>123</v>
      </c>
      <c r="F183" t="s">
        <v>876</v>
      </c>
      <c r="G183" t="s">
        <v>501</v>
      </c>
      <c r="H183" t="s">
        <v>539</v>
      </c>
      <c r="I183" t="s">
        <v>214</v>
      </c>
      <c r="J183" t="s">
        <v>883</v>
      </c>
      <c r="K183" s="78">
        <v>3.23</v>
      </c>
      <c r="L183" t="s">
        <v>102</v>
      </c>
      <c r="M183" s="79">
        <v>3.95E-2</v>
      </c>
      <c r="N183" s="79">
        <v>6.83E-2</v>
      </c>
      <c r="O183" s="78">
        <v>546000</v>
      </c>
      <c r="P183" s="78">
        <v>99.24</v>
      </c>
      <c r="Q183" s="78">
        <v>0</v>
      </c>
      <c r="R183" s="78">
        <v>541.85040000000004</v>
      </c>
      <c r="S183" s="79">
        <v>3.5999999999999999E-3</v>
      </c>
      <c r="T183" s="79">
        <v>2.0999999999999999E-3</v>
      </c>
      <c r="U183" s="79">
        <v>2.9999999999999997E-4</v>
      </c>
    </row>
    <row r="184" spans="2:21">
      <c r="B184" t="s">
        <v>884</v>
      </c>
      <c r="C184" t="s">
        <v>885</v>
      </c>
      <c r="D184" t="s">
        <v>100</v>
      </c>
      <c r="E184" t="s">
        <v>123</v>
      </c>
      <c r="F184" t="s">
        <v>886</v>
      </c>
      <c r="G184" t="s">
        <v>501</v>
      </c>
      <c r="H184" t="s">
        <v>543</v>
      </c>
      <c r="I184" t="s">
        <v>150</v>
      </c>
      <c r="J184" t="s">
        <v>887</v>
      </c>
      <c r="K184" s="78">
        <v>2.83</v>
      </c>
      <c r="L184" t="s">
        <v>102</v>
      </c>
      <c r="M184" s="79">
        <v>4.3999999999999997E-2</v>
      </c>
      <c r="N184" s="79">
        <v>5.57E-2</v>
      </c>
      <c r="O184" s="78">
        <v>722000</v>
      </c>
      <c r="P184" s="78">
        <v>97.2</v>
      </c>
      <c r="Q184" s="78">
        <v>11.572789999999999</v>
      </c>
      <c r="R184" s="78">
        <v>713.35679000000005</v>
      </c>
      <c r="S184" s="79">
        <v>3.3E-3</v>
      </c>
      <c r="T184" s="79">
        <v>2.7000000000000001E-3</v>
      </c>
      <c r="U184" s="79">
        <v>4.0000000000000002E-4</v>
      </c>
    </row>
    <row r="185" spans="2:21">
      <c r="B185" t="s">
        <v>888</v>
      </c>
      <c r="C185" t="s">
        <v>889</v>
      </c>
      <c r="D185" t="s">
        <v>100</v>
      </c>
      <c r="E185" t="s">
        <v>123</v>
      </c>
      <c r="F185" t="s">
        <v>890</v>
      </c>
      <c r="G185" t="s">
        <v>656</v>
      </c>
      <c r="H185" t="s">
        <v>539</v>
      </c>
      <c r="I185" t="s">
        <v>214</v>
      </c>
      <c r="J185" t="s">
        <v>891</v>
      </c>
      <c r="K185" s="78">
        <v>3.13</v>
      </c>
      <c r="L185" t="s">
        <v>102</v>
      </c>
      <c r="M185" s="79">
        <v>6.5000000000000002E-2</v>
      </c>
      <c r="N185" s="79">
        <v>6.0199999999999997E-2</v>
      </c>
      <c r="O185" s="78">
        <v>1286000</v>
      </c>
      <c r="P185" s="78">
        <v>103.41</v>
      </c>
      <c r="Q185" s="78">
        <v>0</v>
      </c>
      <c r="R185" s="78">
        <v>1329.8525999999999</v>
      </c>
      <c r="S185" s="79">
        <v>1.9E-3</v>
      </c>
      <c r="T185" s="79">
        <v>5.0000000000000001E-3</v>
      </c>
      <c r="U185" s="79">
        <v>8.0000000000000004E-4</v>
      </c>
    </row>
    <row r="186" spans="2:21">
      <c r="B186" t="s">
        <v>892</v>
      </c>
      <c r="C186" t="s">
        <v>893</v>
      </c>
      <c r="D186" t="s">
        <v>100</v>
      </c>
      <c r="E186" t="s">
        <v>123</v>
      </c>
      <c r="F186" t="s">
        <v>890</v>
      </c>
      <c r="G186" t="s">
        <v>656</v>
      </c>
      <c r="H186" t="s">
        <v>539</v>
      </c>
      <c r="I186" t="s">
        <v>214</v>
      </c>
      <c r="J186" t="s">
        <v>894</v>
      </c>
      <c r="K186" s="78">
        <v>4.05</v>
      </c>
      <c r="L186" t="s">
        <v>102</v>
      </c>
      <c r="M186" s="79">
        <v>5.2499999999999998E-2</v>
      </c>
      <c r="N186" s="79">
        <v>6.6500000000000004E-2</v>
      </c>
      <c r="O186" s="78">
        <v>988000</v>
      </c>
      <c r="P186" s="78">
        <v>96.07</v>
      </c>
      <c r="Q186" s="78">
        <v>0</v>
      </c>
      <c r="R186" s="78">
        <v>949.17160000000001</v>
      </c>
      <c r="S186" s="79">
        <v>3.0000000000000001E-3</v>
      </c>
      <c r="T186" s="79">
        <v>3.5999999999999999E-3</v>
      </c>
      <c r="U186" s="79">
        <v>5.0000000000000001E-4</v>
      </c>
    </row>
    <row r="187" spans="2:21">
      <c r="B187" t="s">
        <v>895</v>
      </c>
      <c r="C187" t="s">
        <v>896</v>
      </c>
      <c r="D187" t="s">
        <v>100</v>
      </c>
      <c r="E187" t="s">
        <v>123</v>
      </c>
      <c r="F187" t="s">
        <v>897</v>
      </c>
      <c r="G187" t="s">
        <v>898</v>
      </c>
      <c r="H187" t="s">
        <v>543</v>
      </c>
      <c r="I187" t="s">
        <v>150</v>
      </c>
      <c r="J187" t="s">
        <v>244</v>
      </c>
      <c r="K187" s="78">
        <v>2.1</v>
      </c>
      <c r="L187" t="s">
        <v>102</v>
      </c>
      <c r="M187" s="79">
        <v>4.2500000000000003E-2</v>
      </c>
      <c r="N187" s="79">
        <v>5.6800000000000003E-2</v>
      </c>
      <c r="O187" s="78">
        <v>1084735.19</v>
      </c>
      <c r="P187" s="78">
        <v>97.19</v>
      </c>
      <c r="Q187" s="78">
        <v>0</v>
      </c>
      <c r="R187" s="78">
        <v>1054.254131161</v>
      </c>
      <c r="S187" s="79">
        <v>3.5000000000000001E-3</v>
      </c>
      <c r="T187" s="79">
        <v>4.0000000000000001E-3</v>
      </c>
      <c r="U187" s="79">
        <v>5.9999999999999995E-4</v>
      </c>
    </row>
    <row r="188" spans="2:21">
      <c r="B188" t="s">
        <v>899</v>
      </c>
      <c r="C188" t="s">
        <v>900</v>
      </c>
      <c r="D188" t="s">
        <v>100</v>
      </c>
      <c r="E188" t="s">
        <v>123</v>
      </c>
      <c r="F188" t="s">
        <v>897</v>
      </c>
      <c r="G188" t="s">
        <v>898</v>
      </c>
      <c r="H188" t="s">
        <v>543</v>
      </c>
      <c r="I188" t="s">
        <v>150</v>
      </c>
      <c r="J188" t="s">
        <v>828</v>
      </c>
      <c r="K188" s="78">
        <v>4.13</v>
      </c>
      <c r="L188" t="s">
        <v>102</v>
      </c>
      <c r="M188" s="79">
        <v>2.9100000000000001E-2</v>
      </c>
      <c r="N188" s="79">
        <v>6.5299999999999997E-2</v>
      </c>
      <c r="O188" s="78">
        <v>521836.03</v>
      </c>
      <c r="P188" s="78">
        <v>85.7</v>
      </c>
      <c r="Q188" s="78">
        <v>0</v>
      </c>
      <c r="R188" s="78">
        <v>447.21347771000001</v>
      </c>
      <c r="S188" s="79">
        <v>5.9999999999999995E-4</v>
      </c>
      <c r="T188" s="79">
        <v>1.6999999999999999E-3</v>
      </c>
      <c r="U188" s="79">
        <v>2.9999999999999997E-4</v>
      </c>
    </row>
    <row r="189" spans="2:21">
      <c r="B189" t="s">
        <v>901</v>
      </c>
      <c r="C189" t="s">
        <v>902</v>
      </c>
      <c r="D189" t="s">
        <v>100</v>
      </c>
      <c r="E189" t="s">
        <v>123</v>
      </c>
      <c r="F189" t="s">
        <v>897</v>
      </c>
      <c r="G189" t="s">
        <v>898</v>
      </c>
      <c r="H189" t="s">
        <v>543</v>
      </c>
      <c r="I189" t="s">
        <v>150</v>
      </c>
      <c r="J189" t="s">
        <v>903</v>
      </c>
      <c r="K189" s="78">
        <v>3.54</v>
      </c>
      <c r="L189" t="s">
        <v>102</v>
      </c>
      <c r="M189" s="79">
        <v>0.04</v>
      </c>
      <c r="N189" s="79">
        <v>-1.0999999999999999E-2</v>
      </c>
      <c r="O189" s="78">
        <v>850000</v>
      </c>
      <c r="P189" s="78">
        <v>121</v>
      </c>
      <c r="Q189" s="78">
        <v>0</v>
      </c>
      <c r="R189" s="78">
        <v>1028.5</v>
      </c>
      <c r="S189" s="79">
        <v>7.4999999999999997E-3</v>
      </c>
      <c r="T189" s="79">
        <v>3.8999999999999998E-3</v>
      </c>
      <c r="U189" s="79">
        <v>5.9999999999999995E-4</v>
      </c>
    </row>
    <row r="190" spans="2:21">
      <c r="B190" t="s">
        <v>904</v>
      </c>
      <c r="C190" t="s">
        <v>905</v>
      </c>
      <c r="D190" t="s">
        <v>100</v>
      </c>
      <c r="E190" t="s">
        <v>123</v>
      </c>
      <c r="F190" t="s">
        <v>906</v>
      </c>
      <c r="G190" t="s">
        <v>381</v>
      </c>
      <c r="H190" t="s">
        <v>543</v>
      </c>
      <c r="I190" t="s">
        <v>150</v>
      </c>
      <c r="J190" t="s">
        <v>907</v>
      </c>
      <c r="K190" s="78">
        <v>3.54</v>
      </c>
      <c r="L190" t="s">
        <v>102</v>
      </c>
      <c r="M190" s="79">
        <v>4.1000000000000002E-2</v>
      </c>
      <c r="N190" s="79">
        <v>5.6399999999999999E-2</v>
      </c>
      <c r="O190" s="78">
        <v>382000</v>
      </c>
      <c r="P190" s="78">
        <v>96.67</v>
      </c>
      <c r="Q190" s="78">
        <v>0</v>
      </c>
      <c r="R190" s="78">
        <v>369.27940000000001</v>
      </c>
      <c r="S190" s="79">
        <v>8.0000000000000004E-4</v>
      </c>
      <c r="T190" s="79">
        <v>1.4E-3</v>
      </c>
      <c r="U190" s="79">
        <v>2.0000000000000001E-4</v>
      </c>
    </row>
    <row r="191" spans="2:21">
      <c r="B191" t="s">
        <v>908</v>
      </c>
      <c r="C191" t="s">
        <v>909</v>
      </c>
      <c r="D191" t="s">
        <v>100</v>
      </c>
      <c r="E191" t="s">
        <v>123</v>
      </c>
      <c r="F191" t="s">
        <v>910</v>
      </c>
      <c r="G191" t="s">
        <v>127</v>
      </c>
      <c r="H191" t="s">
        <v>911</v>
      </c>
      <c r="I191" t="s">
        <v>150</v>
      </c>
      <c r="J191" t="s">
        <v>912</v>
      </c>
      <c r="K191" s="78">
        <v>2.84</v>
      </c>
      <c r="L191" t="s">
        <v>102</v>
      </c>
      <c r="M191" s="79">
        <v>7.2999999999999995E-2</v>
      </c>
      <c r="N191" s="79">
        <v>8.2400000000000001E-2</v>
      </c>
      <c r="O191" s="78">
        <v>329000</v>
      </c>
      <c r="P191" s="78">
        <v>99.38</v>
      </c>
      <c r="Q191" s="78">
        <v>0</v>
      </c>
      <c r="R191" s="78">
        <v>326.96019999999999</v>
      </c>
      <c r="S191" s="79">
        <v>1.6999999999999999E-3</v>
      </c>
      <c r="T191" s="79">
        <v>1.1999999999999999E-3</v>
      </c>
      <c r="U191" s="79">
        <v>2.0000000000000001E-4</v>
      </c>
    </row>
    <row r="192" spans="2:21">
      <c r="B192" t="s">
        <v>913</v>
      </c>
      <c r="C192" t="s">
        <v>914</v>
      </c>
      <c r="D192" t="s">
        <v>100</v>
      </c>
      <c r="E192" t="s">
        <v>123</v>
      </c>
      <c r="F192" t="s">
        <v>865</v>
      </c>
      <c r="G192" t="s">
        <v>454</v>
      </c>
      <c r="H192" t="s">
        <v>911</v>
      </c>
      <c r="I192" t="s">
        <v>150</v>
      </c>
      <c r="J192" t="s">
        <v>866</v>
      </c>
      <c r="L192" t="s">
        <v>102</v>
      </c>
      <c r="M192" s="79">
        <v>7.0000000000000007E-2</v>
      </c>
      <c r="N192" s="79">
        <v>0</v>
      </c>
      <c r="O192" s="78">
        <v>308215</v>
      </c>
      <c r="P192" s="78">
        <v>94.942999999999998</v>
      </c>
      <c r="Q192" s="78">
        <v>0</v>
      </c>
      <c r="R192" s="78">
        <v>292.62856744999999</v>
      </c>
      <c r="S192" s="79">
        <v>0</v>
      </c>
      <c r="T192" s="79">
        <v>1.1000000000000001E-3</v>
      </c>
      <c r="U192" s="79">
        <v>2.0000000000000001E-4</v>
      </c>
    </row>
    <row r="193" spans="2:21">
      <c r="B193" t="s">
        <v>915</v>
      </c>
      <c r="C193" t="s">
        <v>916</v>
      </c>
      <c r="D193" t="s">
        <v>100</v>
      </c>
      <c r="E193" t="s">
        <v>123</v>
      </c>
      <c r="F193" t="s">
        <v>565</v>
      </c>
      <c r="G193" t="s">
        <v>381</v>
      </c>
      <c r="H193" t="s">
        <v>566</v>
      </c>
      <c r="I193" t="s">
        <v>214</v>
      </c>
      <c r="J193" t="s">
        <v>870</v>
      </c>
      <c r="K193" s="78">
        <v>3.12</v>
      </c>
      <c r="L193" t="s">
        <v>102</v>
      </c>
      <c r="M193" s="79">
        <v>2.9000000000000001E-2</v>
      </c>
      <c r="N193" s="79">
        <v>6.2899999999999998E-2</v>
      </c>
      <c r="O193" s="78">
        <v>1132000</v>
      </c>
      <c r="P193" s="78">
        <v>90.89</v>
      </c>
      <c r="Q193" s="78">
        <v>0</v>
      </c>
      <c r="R193" s="78">
        <v>1028.8748000000001</v>
      </c>
      <c r="S193" s="79">
        <v>7.4999999999999997E-3</v>
      </c>
      <c r="T193" s="79">
        <v>3.8999999999999998E-3</v>
      </c>
      <c r="U193" s="79">
        <v>5.9999999999999995E-4</v>
      </c>
    </row>
    <row r="194" spans="2:21">
      <c r="B194" t="s">
        <v>917</v>
      </c>
      <c r="C194" t="s">
        <v>918</v>
      </c>
      <c r="D194" t="s">
        <v>100</v>
      </c>
      <c r="E194" t="s">
        <v>123</v>
      </c>
      <c r="F194" t="s">
        <v>565</v>
      </c>
      <c r="G194" t="s">
        <v>531</v>
      </c>
      <c r="H194" t="s">
        <v>566</v>
      </c>
      <c r="I194" t="s">
        <v>214</v>
      </c>
      <c r="J194" t="s">
        <v>786</v>
      </c>
      <c r="K194" s="78">
        <v>3.24</v>
      </c>
      <c r="L194" t="s">
        <v>102</v>
      </c>
      <c r="M194" s="79">
        <v>3.5000000000000003E-2</v>
      </c>
      <c r="N194" s="79">
        <v>3.3300000000000003E-2</v>
      </c>
      <c r="O194" s="78">
        <v>445000</v>
      </c>
      <c r="P194" s="78">
        <v>101.3</v>
      </c>
      <c r="Q194" s="78">
        <v>0</v>
      </c>
      <c r="R194" s="78">
        <v>450.78500000000003</v>
      </c>
      <c r="S194" s="79">
        <v>2.3E-3</v>
      </c>
      <c r="T194" s="79">
        <v>1.6999999999999999E-3</v>
      </c>
      <c r="U194" s="79">
        <v>2.9999999999999997E-4</v>
      </c>
    </row>
    <row r="195" spans="2:21">
      <c r="B195" t="s">
        <v>919</v>
      </c>
      <c r="C195" t="s">
        <v>920</v>
      </c>
      <c r="D195" t="s">
        <v>100</v>
      </c>
      <c r="E195" t="s">
        <v>123</v>
      </c>
      <c r="F195" t="s">
        <v>565</v>
      </c>
      <c r="G195" t="s">
        <v>531</v>
      </c>
      <c r="H195" t="s">
        <v>566</v>
      </c>
      <c r="I195" t="s">
        <v>214</v>
      </c>
      <c r="J195" t="s">
        <v>516</v>
      </c>
      <c r="K195" s="78">
        <v>2.27</v>
      </c>
      <c r="L195" t="s">
        <v>102</v>
      </c>
      <c r="M195" s="79">
        <v>5.62E-2</v>
      </c>
      <c r="N195" s="79">
        <v>5.6899999999999999E-2</v>
      </c>
      <c r="O195" s="78">
        <v>350000</v>
      </c>
      <c r="P195" s="78">
        <v>99.79</v>
      </c>
      <c r="Q195" s="78">
        <v>0</v>
      </c>
      <c r="R195" s="78">
        <v>349.26499999999999</v>
      </c>
      <c r="S195" s="79">
        <v>1.6999999999999999E-3</v>
      </c>
      <c r="T195" s="79">
        <v>1.2999999999999999E-3</v>
      </c>
      <c r="U195" s="79">
        <v>2.0000000000000001E-4</v>
      </c>
    </row>
    <row r="196" spans="2:21">
      <c r="B196" t="s">
        <v>921</v>
      </c>
      <c r="C196" t="s">
        <v>922</v>
      </c>
      <c r="D196" t="s">
        <v>100</v>
      </c>
      <c r="E196" t="s">
        <v>123</v>
      </c>
      <c r="F196" t="s">
        <v>565</v>
      </c>
      <c r="G196" t="s">
        <v>531</v>
      </c>
      <c r="H196" t="s">
        <v>566</v>
      </c>
      <c r="I196" t="s">
        <v>214</v>
      </c>
      <c r="J196" t="s">
        <v>923</v>
      </c>
      <c r="K196" s="78">
        <v>2.0699999999999998</v>
      </c>
      <c r="L196" t="s">
        <v>102</v>
      </c>
      <c r="M196" s="79">
        <v>1.4999999999999999E-2</v>
      </c>
      <c r="N196" s="79">
        <v>1.54E-2</v>
      </c>
      <c r="O196" s="78">
        <v>18.43</v>
      </c>
      <c r="P196" s="78">
        <v>99.6</v>
      </c>
      <c r="Q196" s="78">
        <v>0</v>
      </c>
      <c r="R196" s="78">
        <v>1.8356279999999999E-2</v>
      </c>
      <c r="S196" s="79">
        <v>0</v>
      </c>
      <c r="T196" s="79">
        <v>0</v>
      </c>
      <c r="U196" s="79">
        <v>0</v>
      </c>
    </row>
    <row r="197" spans="2:21">
      <c r="B197" t="s">
        <v>924</v>
      </c>
      <c r="C197" t="s">
        <v>925</v>
      </c>
      <c r="D197" t="s">
        <v>100</v>
      </c>
      <c r="E197" t="s">
        <v>123</v>
      </c>
      <c r="F197" t="s">
        <v>926</v>
      </c>
      <c r="G197" t="s">
        <v>501</v>
      </c>
      <c r="H197" t="s">
        <v>911</v>
      </c>
      <c r="I197" t="s">
        <v>150</v>
      </c>
      <c r="J197" t="s">
        <v>927</v>
      </c>
      <c r="L197" t="s">
        <v>102</v>
      </c>
      <c r="M197" s="79">
        <v>2.9000000000000001E-2</v>
      </c>
      <c r="N197" s="79">
        <v>0</v>
      </c>
      <c r="O197" s="78">
        <v>406893</v>
      </c>
      <c r="P197" s="78">
        <v>91.885000000000005</v>
      </c>
      <c r="Q197" s="78">
        <v>0</v>
      </c>
      <c r="R197" s="78">
        <v>373.87363305000002</v>
      </c>
      <c r="S197" s="79">
        <v>0</v>
      </c>
      <c r="T197" s="79">
        <v>1.4E-3</v>
      </c>
      <c r="U197" s="79">
        <v>2.0000000000000001E-4</v>
      </c>
    </row>
    <row r="198" spans="2:21">
      <c r="B198" t="s">
        <v>928</v>
      </c>
      <c r="C198" t="s">
        <v>929</v>
      </c>
      <c r="D198" t="s">
        <v>100</v>
      </c>
      <c r="E198" t="s">
        <v>123</v>
      </c>
      <c r="F198" t="s">
        <v>930</v>
      </c>
      <c r="G198" t="s">
        <v>112</v>
      </c>
      <c r="H198" t="s">
        <v>931</v>
      </c>
      <c r="I198" t="s">
        <v>214</v>
      </c>
      <c r="J198" t="s">
        <v>760</v>
      </c>
      <c r="K198" s="78">
        <v>2.06</v>
      </c>
      <c r="L198" t="s">
        <v>102</v>
      </c>
      <c r="M198" s="79">
        <v>4.8000000000000001E-2</v>
      </c>
      <c r="N198" s="79">
        <v>6.6900000000000001E-2</v>
      </c>
      <c r="O198" s="78">
        <v>914866.52</v>
      </c>
      <c r="P198" s="78">
        <v>97.2</v>
      </c>
      <c r="Q198" s="78">
        <v>0</v>
      </c>
      <c r="R198" s="78">
        <v>889.25025744000004</v>
      </c>
      <c r="S198" s="79">
        <v>5.9999999999999995E-4</v>
      </c>
      <c r="T198" s="79">
        <v>3.3999999999999998E-3</v>
      </c>
      <c r="U198" s="79">
        <v>5.0000000000000001E-4</v>
      </c>
    </row>
    <row r="199" spans="2:21">
      <c r="B199" t="s">
        <v>932</v>
      </c>
      <c r="C199" t="s">
        <v>933</v>
      </c>
      <c r="D199" t="s">
        <v>100</v>
      </c>
      <c r="E199" t="s">
        <v>123</v>
      </c>
      <c r="F199" t="s">
        <v>934</v>
      </c>
      <c r="G199" t="s">
        <v>459</v>
      </c>
      <c r="H199" t="s">
        <v>935</v>
      </c>
      <c r="I199" t="s">
        <v>150</v>
      </c>
      <c r="J199" t="s">
        <v>244</v>
      </c>
      <c r="K199" s="78">
        <v>0.74</v>
      </c>
      <c r="L199" t="s">
        <v>102</v>
      </c>
      <c r="M199" s="79">
        <v>4.7500000000000001E-2</v>
      </c>
      <c r="N199" s="79">
        <v>4.5100000000000001E-2</v>
      </c>
      <c r="O199" s="78">
        <v>250942</v>
      </c>
      <c r="P199" s="78">
        <v>100.17</v>
      </c>
      <c r="Q199" s="78">
        <v>2.97994</v>
      </c>
      <c r="R199" s="78">
        <v>254.34854139999999</v>
      </c>
      <c r="S199" s="79">
        <v>2.3999999999999998E-3</v>
      </c>
      <c r="T199" s="79">
        <v>1E-3</v>
      </c>
      <c r="U199" s="79">
        <v>1E-4</v>
      </c>
    </row>
    <row r="200" spans="2:21">
      <c r="B200" t="s">
        <v>936</v>
      </c>
      <c r="C200" t="s">
        <v>937</v>
      </c>
      <c r="D200" t="s">
        <v>100</v>
      </c>
      <c r="E200" t="s">
        <v>123</v>
      </c>
      <c r="F200" t="s">
        <v>934</v>
      </c>
      <c r="G200" t="s">
        <v>459</v>
      </c>
      <c r="H200" t="s">
        <v>935</v>
      </c>
      <c r="I200" t="s">
        <v>150</v>
      </c>
      <c r="J200" t="s">
        <v>244</v>
      </c>
      <c r="K200" s="78">
        <v>2.13</v>
      </c>
      <c r="L200" t="s">
        <v>102</v>
      </c>
      <c r="M200" s="79">
        <v>5.45E-2</v>
      </c>
      <c r="N200" s="79">
        <v>5.33E-2</v>
      </c>
      <c r="O200" s="78">
        <v>603108</v>
      </c>
      <c r="P200" s="78">
        <v>101.7</v>
      </c>
      <c r="Q200" s="78">
        <v>0</v>
      </c>
      <c r="R200" s="78">
        <v>613.36083599999995</v>
      </c>
      <c r="S200" s="79">
        <v>3.5999999999999999E-3</v>
      </c>
      <c r="T200" s="79">
        <v>2.3E-3</v>
      </c>
      <c r="U200" s="79">
        <v>4.0000000000000002E-4</v>
      </c>
    </row>
    <row r="201" spans="2:21">
      <c r="B201" t="s">
        <v>938</v>
      </c>
      <c r="C201" t="s">
        <v>939</v>
      </c>
      <c r="D201" t="s">
        <v>100</v>
      </c>
      <c r="E201" t="s">
        <v>123</v>
      </c>
      <c r="F201" t="s">
        <v>940</v>
      </c>
      <c r="G201" t="s">
        <v>656</v>
      </c>
      <c r="H201" t="s">
        <v>941</v>
      </c>
      <c r="I201" t="s">
        <v>214</v>
      </c>
      <c r="J201" t="s">
        <v>244</v>
      </c>
      <c r="K201" s="78">
        <v>1.34</v>
      </c>
      <c r="L201" t="s">
        <v>102</v>
      </c>
      <c r="M201" s="79">
        <v>5.2999999999999999E-2</v>
      </c>
      <c r="N201" s="79">
        <v>5.8900000000000001E-2</v>
      </c>
      <c r="O201" s="78">
        <v>649306.24</v>
      </c>
      <c r="P201" s="78">
        <v>100.1</v>
      </c>
      <c r="Q201" s="78">
        <v>0</v>
      </c>
      <c r="R201" s="78">
        <v>649.95554623999999</v>
      </c>
      <c r="S201" s="79">
        <v>5.0000000000000001E-4</v>
      </c>
      <c r="T201" s="79">
        <v>2.5000000000000001E-3</v>
      </c>
      <c r="U201" s="79">
        <v>4.0000000000000002E-4</v>
      </c>
    </row>
    <row r="202" spans="2:21">
      <c r="B202" t="s">
        <v>942</v>
      </c>
      <c r="C202" t="s">
        <v>943</v>
      </c>
      <c r="D202" t="s">
        <v>100</v>
      </c>
      <c r="E202" t="s">
        <v>123</v>
      </c>
      <c r="F202" t="s">
        <v>944</v>
      </c>
      <c r="G202" t="s">
        <v>454</v>
      </c>
      <c r="H202" t="s">
        <v>231</v>
      </c>
      <c r="I202" t="s">
        <v>580</v>
      </c>
      <c r="J202" t="s">
        <v>244</v>
      </c>
      <c r="K202" s="78">
        <v>3.26</v>
      </c>
      <c r="L202" t="s">
        <v>102</v>
      </c>
      <c r="M202" s="79">
        <v>0.03</v>
      </c>
      <c r="N202" s="79">
        <v>9.99</v>
      </c>
      <c r="O202" s="78">
        <v>145534.70000000001</v>
      </c>
      <c r="P202" s="78">
        <v>1</v>
      </c>
      <c r="Q202" s="78">
        <v>0</v>
      </c>
      <c r="R202" s="78">
        <v>1.4553469999999999</v>
      </c>
      <c r="S202" s="79">
        <v>1.8E-3</v>
      </c>
      <c r="T202" s="79">
        <v>0</v>
      </c>
      <c r="U202" s="79">
        <v>0</v>
      </c>
    </row>
    <row r="203" spans="2:21">
      <c r="B203" t="s">
        <v>945</v>
      </c>
      <c r="C203" t="s">
        <v>946</v>
      </c>
      <c r="D203" t="s">
        <v>100</v>
      </c>
      <c r="E203" t="s">
        <v>123</v>
      </c>
      <c r="F203" t="s">
        <v>947</v>
      </c>
      <c r="G203" t="s">
        <v>454</v>
      </c>
      <c r="H203" t="s">
        <v>231</v>
      </c>
      <c r="I203" t="s">
        <v>580</v>
      </c>
      <c r="J203" t="s">
        <v>948</v>
      </c>
      <c r="K203" s="78">
        <v>3.39</v>
      </c>
      <c r="L203" t="s">
        <v>102</v>
      </c>
      <c r="M203" s="79">
        <v>4.4999999999999998E-2</v>
      </c>
      <c r="N203" s="79">
        <v>6.2799999999999995E-2</v>
      </c>
      <c r="O203" s="78">
        <v>1142000</v>
      </c>
      <c r="P203" s="78">
        <v>97.1</v>
      </c>
      <c r="Q203" s="78">
        <v>0</v>
      </c>
      <c r="R203" s="78">
        <v>1108.8820000000001</v>
      </c>
      <c r="S203" s="79">
        <v>3.2000000000000002E-3</v>
      </c>
      <c r="T203" s="79">
        <v>4.1999999999999997E-3</v>
      </c>
      <c r="U203" s="79">
        <v>5.9999999999999995E-4</v>
      </c>
    </row>
    <row r="204" spans="2:21">
      <c r="B204" t="s">
        <v>949</v>
      </c>
      <c r="C204" t="s">
        <v>950</v>
      </c>
      <c r="D204" t="s">
        <v>100</v>
      </c>
      <c r="E204" t="s">
        <v>123</v>
      </c>
      <c r="F204" t="s">
        <v>951</v>
      </c>
      <c r="G204" t="s">
        <v>585</v>
      </c>
      <c r="H204" t="s">
        <v>231</v>
      </c>
      <c r="I204" t="s">
        <v>580</v>
      </c>
      <c r="J204" t="s">
        <v>362</v>
      </c>
      <c r="K204" s="78">
        <v>3.56</v>
      </c>
      <c r="L204" t="s">
        <v>102</v>
      </c>
      <c r="M204" s="79">
        <v>2.5000000000000001E-2</v>
      </c>
      <c r="N204" s="79">
        <v>7.1599999999999997E-2</v>
      </c>
      <c r="O204" s="78">
        <v>191000</v>
      </c>
      <c r="P204" s="78">
        <v>86.9</v>
      </c>
      <c r="Q204" s="78">
        <v>0</v>
      </c>
      <c r="R204" s="78">
        <v>165.97900000000001</v>
      </c>
      <c r="S204" s="79">
        <v>8.0000000000000004E-4</v>
      </c>
      <c r="T204" s="79">
        <v>5.9999999999999995E-4</v>
      </c>
      <c r="U204" s="79">
        <v>1E-4</v>
      </c>
    </row>
    <row r="205" spans="2:21">
      <c r="B205" t="s">
        <v>952</v>
      </c>
      <c r="C205" t="s">
        <v>953</v>
      </c>
      <c r="D205" t="s">
        <v>100</v>
      </c>
      <c r="E205" t="s">
        <v>123</v>
      </c>
      <c r="F205" t="s">
        <v>954</v>
      </c>
      <c r="G205" t="s">
        <v>132</v>
      </c>
      <c r="H205" t="s">
        <v>231</v>
      </c>
      <c r="I205" t="s">
        <v>580</v>
      </c>
      <c r="J205" t="s">
        <v>244</v>
      </c>
      <c r="K205" s="78">
        <v>2.08</v>
      </c>
      <c r="L205" t="s">
        <v>102</v>
      </c>
      <c r="M205" s="79">
        <v>3.85E-2</v>
      </c>
      <c r="N205" s="79">
        <v>4.7699999999999999E-2</v>
      </c>
      <c r="O205" s="78">
        <v>461594.89</v>
      </c>
      <c r="P205" s="78">
        <v>99.5</v>
      </c>
      <c r="Q205" s="78">
        <v>0</v>
      </c>
      <c r="R205" s="78">
        <v>459.28691555</v>
      </c>
      <c r="S205" s="79">
        <v>8.9999999999999998E-4</v>
      </c>
      <c r="T205" s="79">
        <v>1.6999999999999999E-3</v>
      </c>
      <c r="U205" s="79">
        <v>2.9999999999999997E-4</v>
      </c>
    </row>
    <row r="206" spans="2:21">
      <c r="B206" t="s">
        <v>955</v>
      </c>
      <c r="C206" t="s">
        <v>956</v>
      </c>
      <c r="D206" t="s">
        <v>100</v>
      </c>
      <c r="E206" t="s">
        <v>123</v>
      </c>
      <c r="F206" t="s">
        <v>954</v>
      </c>
      <c r="G206" t="s">
        <v>132</v>
      </c>
      <c r="H206" t="s">
        <v>231</v>
      </c>
      <c r="I206" t="s">
        <v>580</v>
      </c>
      <c r="J206" t="s">
        <v>957</v>
      </c>
      <c r="K206" s="78">
        <v>3.84</v>
      </c>
      <c r="L206" t="s">
        <v>102</v>
      </c>
      <c r="M206" s="79">
        <v>3.6499999999999998E-2</v>
      </c>
      <c r="N206" s="79">
        <v>5.7500000000000002E-2</v>
      </c>
      <c r="O206" s="78">
        <v>384000</v>
      </c>
      <c r="P206" s="78">
        <v>93.74</v>
      </c>
      <c r="Q206" s="78">
        <v>0</v>
      </c>
      <c r="R206" s="78">
        <v>359.96159999999998</v>
      </c>
      <c r="S206" s="79">
        <v>2.9999999999999997E-4</v>
      </c>
      <c r="T206" s="79">
        <v>1.4E-3</v>
      </c>
      <c r="U206" s="79">
        <v>2.0000000000000001E-4</v>
      </c>
    </row>
    <row r="207" spans="2:21">
      <c r="B207" t="s">
        <v>958</v>
      </c>
      <c r="C207" t="s">
        <v>959</v>
      </c>
      <c r="D207" t="s">
        <v>100</v>
      </c>
      <c r="E207" t="s">
        <v>123</v>
      </c>
      <c r="F207" t="s">
        <v>960</v>
      </c>
      <c r="G207" t="s">
        <v>531</v>
      </c>
      <c r="H207" t="s">
        <v>231</v>
      </c>
      <c r="I207" t="s">
        <v>580</v>
      </c>
      <c r="J207" t="s">
        <v>961</v>
      </c>
      <c r="K207" s="78">
        <v>3.27</v>
      </c>
      <c r="L207" t="s">
        <v>102</v>
      </c>
      <c r="M207" s="79">
        <v>3.8699999999999998E-2</v>
      </c>
      <c r="N207" s="79">
        <v>5.2299999999999999E-2</v>
      </c>
      <c r="O207" s="78">
        <v>132000</v>
      </c>
      <c r="P207" s="78">
        <v>96.27</v>
      </c>
      <c r="Q207" s="78">
        <v>0</v>
      </c>
      <c r="R207" s="78">
        <v>127.07640000000001</v>
      </c>
      <c r="S207" s="79">
        <v>4.0000000000000002E-4</v>
      </c>
      <c r="T207" s="79">
        <v>5.0000000000000001E-4</v>
      </c>
      <c r="U207" s="79">
        <v>1E-4</v>
      </c>
    </row>
    <row r="208" spans="2:21">
      <c r="B208" t="s">
        <v>962</v>
      </c>
      <c r="C208" t="s">
        <v>963</v>
      </c>
      <c r="D208" t="s">
        <v>100</v>
      </c>
      <c r="E208" t="s">
        <v>123</v>
      </c>
      <c r="F208" t="s">
        <v>940</v>
      </c>
      <c r="G208" t="s">
        <v>656</v>
      </c>
      <c r="H208" t="s">
        <v>231</v>
      </c>
      <c r="I208" t="s">
        <v>580</v>
      </c>
      <c r="J208" t="s">
        <v>964</v>
      </c>
      <c r="K208" s="78">
        <v>3.53</v>
      </c>
      <c r="L208" t="s">
        <v>102</v>
      </c>
      <c r="M208" s="79">
        <v>6.2E-2</v>
      </c>
      <c r="N208" s="79">
        <v>6.2700000000000006E-2</v>
      </c>
      <c r="O208" s="78">
        <v>504000</v>
      </c>
      <c r="P208" s="78">
        <v>102.61</v>
      </c>
      <c r="Q208" s="78">
        <v>0</v>
      </c>
      <c r="R208" s="78">
        <v>517.15440000000001</v>
      </c>
      <c r="S208" s="79">
        <v>1.1999999999999999E-3</v>
      </c>
      <c r="T208" s="79">
        <v>2E-3</v>
      </c>
      <c r="U208" s="79">
        <v>2.9999999999999997E-4</v>
      </c>
    </row>
    <row r="209" spans="2:21">
      <c r="B209" t="s">
        <v>965</v>
      </c>
      <c r="C209" t="s">
        <v>966</v>
      </c>
      <c r="D209" t="s">
        <v>100</v>
      </c>
      <c r="E209" t="s">
        <v>123</v>
      </c>
      <c r="F209" t="s">
        <v>967</v>
      </c>
      <c r="G209" t="s">
        <v>531</v>
      </c>
      <c r="H209" t="s">
        <v>231</v>
      </c>
      <c r="I209" t="s">
        <v>580</v>
      </c>
      <c r="J209" t="s">
        <v>968</v>
      </c>
      <c r="K209" s="78">
        <v>1.57</v>
      </c>
      <c r="L209" t="s">
        <v>102</v>
      </c>
      <c r="M209" s="79">
        <v>4.8399999999999999E-2</v>
      </c>
      <c r="N209" s="79">
        <v>6.4799999999999996E-2</v>
      </c>
      <c r="O209" s="78">
        <v>328000</v>
      </c>
      <c r="P209" s="78">
        <v>98.6</v>
      </c>
      <c r="Q209" s="78">
        <v>0</v>
      </c>
      <c r="R209" s="78">
        <v>323.40800000000002</v>
      </c>
      <c r="S209" s="79">
        <v>4.5999999999999999E-3</v>
      </c>
      <c r="T209" s="79">
        <v>1.1999999999999999E-3</v>
      </c>
      <c r="U209" s="79">
        <v>2.0000000000000001E-4</v>
      </c>
    </row>
    <row r="210" spans="2:21">
      <c r="B210" t="s">
        <v>969</v>
      </c>
      <c r="C210" t="s">
        <v>970</v>
      </c>
      <c r="D210" t="s">
        <v>100</v>
      </c>
      <c r="E210" t="s">
        <v>123</v>
      </c>
      <c r="F210" t="s">
        <v>971</v>
      </c>
      <c r="G210" t="s">
        <v>381</v>
      </c>
      <c r="H210" t="s">
        <v>231</v>
      </c>
      <c r="I210" t="s">
        <v>580</v>
      </c>
      <c r="J210" t="s">
        <v>972</v>
      </c>
      <c r="K210" s="78">
        <v>3.21</v>
      </c>
      <c r="L210" t="s">
        <v>102</v>
      </c>
      <c r="M210" s="79">
        <v>2.8000000000000001E-2</v>
      </c>
      <c r="N210" s="79">
        <v>6.9199999999999998E-2</v>
      </c>
      <c r="O210" s="78">
        <v>523000</v>
      </c>
      <c r="P210" s="78">
        <v>98</v>
      </c>
      <c r="Q210" s="78">
        <v>0</v>
      </c>
      <c r="R210" s="78">
        <v>512.54</v>
      </c>
      <c r="S210" s="79">
        <v>3.8999999999999998E-3</v>
      </c>
      <c r="T210" s="79">
        <v>1.9E-3</v>
      </c>
      <c r="U210" s="79">
        <v>2.9999999999999997E-4</v>
      </c>
    </row>
    <row r="211" spans="2:21">
      <c r="B211" t="s">
        <v>973</v>
      </c>
      <c r="C211" t="s">
        <v>974</v>
      </c>
      <c r="D211" t="s">
        <v>100</v>
      </c>
      <c r="E211" t="s">
        <v>123</v>
      </c>
      <c r="F211" t="s">
        <v>975</v>
      </c>
      <c r="G211" t="s">
        <v>531</v>
      </c>
      <c r="H211" t="s">
        <v>231</v>
      </c>
      <c r="I211" t="s">
        <v>580</v>
      </c>
      <c r="J211" t="s">
        <v>976</v>
      </c>
      <c r="K211" s="78">
        <v>3.49</v>
      </c>
      <c r="L211" t="s">
        <v>102</v>
      </c>
      <c r="M211" s="79">
        <v>3.95E-2</v>
      </c>
      <c r="N211" s="79">
        <v>6.7100000000000007E-2</v>
      </c>
      <c r="O211" s="78">
        <v>773000</v>
      </c>
      <c r="P211" s="78">
        <v>91.44</v>
      </c>
      <c r="Q211" s="78">
        <v>0</v>
      </c>
      <c r="R211" s="78">
        <v>706.83119999999997</v>
      </c>
      <c r="S211" s="79">
        <v>8.9999999999999998E-4</v>
      </c>
      <c r="T211" s="79">
        <v>2.7000000000000001E-3</v>
      </c>
      <c r="U211" s="79">
        <v>4.0000000000000002E-4</v>
      </c>
    </row>
    <row r="212" spans="2:21">
      <c r="B212" t="s">
        <v>977</v>
      </c>
      <c r="C212" t="s">
        <v>978</v>
      </c>
      <c r="D212" t="s">
        <v>100</v>
      </c>
      <c r="E212" t="s">
        <v>123</v>
      </c>
      <c r="F212" t="s">
        <v>979</v>
      </c>
      <c r="G212" t="s">
        <v>531</v>
      </c>
      <c r="H212" t="s">
        <v>231</v>
      </c>
      <c r="I212" t="s">
        <v>580</v>
      </c>
      <c r="J212" t="s">
        <v>669</v>
      </c>
      <c r="K212" s="78">
        <v>1.79</v>
      </c>
      <c r="L212" t="s">
        <v>102</v>
      </c>
      <c r="M212" s="79">
        <v>5.6000000000000001E-2</v>
      </c>
      <c r="N212" s="79">
        <v>4.9299999999999997E-2</v>
      </c>
      <c r="O212" s="78">
        <v>61894.73</v>
      </c>
      <c r="P212" s="78">
        <v>107.48</v>
      </c>
      <c r="Q212" s="78">
        <v>0</v>
      </c>
      <c r="R212" s="78">
        <v>66.524455803999999</v>
      </c>
      <c r="S212" s="79">
        <v>8.9999999999999998E-4</v>
      </c>
      <c r="T212" s="79">
        <v>2.9999999999999997E-4</v>
      </c>
      <c r="U212" s="79">
        <v>0</v>
      </c>
    </row>
    <row r="213" spans="2:21">
      <c r="B213" t="s">
        <v>980</v>
      </c>
      <c r="C213" t="s">
        <v>981</v>
      </c>
      <c r="D213" t="s">
        <v>100</v>
      </c>
      <c r="E213" t="s">
        <v>123</v>
      </c>
      <c r="F213" t="s">
        <v>982</v>
      </c>
      <c r="G213" t="s">
        <v>531</v>
      </c>
      <c r="H213" t="s">
        <v>231</v>
      </c>
      <c r="I213" t="s">
        <v>580</v>
      </c>
      <c r="J213" t="s">
        <v>797</v>
      </c>
      <c r="K213" s="78">
        <v>3.07</v>
      </c>
      <c r="L213" t="s">
        <v>102</v>
      </c>
      <c r="M213" s="79">
        <v>2.75E-2</v>
      </c>
      <c r="N213" s="79">
        <v>3.8100000000000002E-2</v>
      </c>
      <c r="O213" s="78">
        <v>184000</v>
      </c>
      <c r="P213" s="78">
        <v>97.6</v>
      </c>
      <c r="Q213" s="78">
        <v>0</v>
      </c>
      <c r="R213" s="78">
        <v>179.584</v>
      </c>
      <c r="S213" s="79">
        <v>3.7000000000000002E-3</v>
      </c>
      <c r="T213" s="79">
        <v>6.9999999999999999E-4</v>
      </c>
      <c r="U213" s="79">
        <v>1E-4</v>
      </c>
    </row>
    <row r="214" spans="2:21">
      <c r="B214" t="s">
        <v>983</v>
      </c>
      <c r="C214" t="s">
        <v>984</v>
      </c>
      <c r="D214" t="s">
        <v>100</v>
      </c>
      <c r="E214" t="s">
        <v>123</v>
      </c>
      <c r="F214" t="s">
        <v>985</v>
      </c>
      <c r="G214" t="s">
        <v>454</v>
      </c>
      <c r="H214" t="s">
        <v>231</v>
      </c>
      <c r="I214" t="s">
        <v>580</v>
      </c>
      <c r="J214" t="s">
        <v>986</v>
      </c>
      <c r="K214" s="78">
        <v>3.35</v>
      </c>
      <c r="L214" t="s">
        <v>102</v>
      </c>
      <c r="M214" s="79">
        <v>6.7500000000000004E-2</v>
      </c>
      <c r="N214" s="79">
        <v>6.2399999999999997E-2</v>
      </c>
      <c r="O214" s="78">
        <v>1098000</v>
      </c>
      <c r="P214" s="78">
        <v>102.89</v>
      </c>
      <c r="Q214" s="78">
        <v>0</v>
      </c>
      <c r="R214" s="78">
        <v>1129.7321999999999</v>
      </c>
      <c r="S214" s="79">
        <v>3.8E-3</v>
      </c>
      <c r="T214" s="79">
        <v>4.3E-3</v>
      </c>
      <c r="U214" s="79">
        <v>5.9999999999999995E-4</v>
      </c>
    </row>
    <row r="215" spans="2:21">
      <c r="B215" t="s">
        <v>987</v>
      </c>
      <c r="C215" t="s">
        <v>988</v>
      </c>
      <c r="D215" t="s">
        <v>100</v>
      </c>
      <c r="E215" t="s">
        <v>123</v>
      </c>
      <c r="F215" t="s">
        <v>985</v>
      </c>
      <c r="G215" t="s">
        <v>454</v>
      </c>
      <c r="H215" t="s">
        <v>231</v>
      </c>
      <c r="I215" t="s">
        <v>580</v>
      </c>
      <c r="J215" t="s">
        <v>989</v>
      </c>
      <c r="K215" s="78">
        <v>2.09</v>
      </c>
      <c r="L215" t="s">
        <v>102</v>
      </c>
      <c r="M215" s="79">
        <v>0.06</v>
      </c>
      <c r="N215" s="79">
        <v>7.4999999999999997E-2</v>
      </c>
      <c r="O215" s="78">
        <v>564132.84</v>
      </c>
      <c r="P215" s="78">
        <v>98.49</v>
      </c>
      <c r="Q215" s="78">
        <v>0</v>
      </c>
      <c r="R215" s="78">
        <v>555.61443411599998</v>
      </c>
      <c r="S215" s="79">
        <v>3.0999999999999999E-3</v>
      </c>
      <c r="T215" s="79">
        <v>2.0999999999999999E-3</v>
      </c>
      <c r="U215" s="79">
        <v>2.9999999999999997E-4</v>
      </c>
    </row>
    <row r="216" spans="2:21">
      <c r="B216" t="s">
        <v>990</v>
      </c>
      <c r="C216" t="s">
        <v>991</v>
      </c>
      <c r="D216" t="s">
        <v>100</v>
      </c>
      <c r="E216" t="s">
        <v>123</v>
      </c>
      <c r="F216" t="s">
        <v>992</v>
      </c>
      <c r="G216" t="s">
        <v>531</v>
      </c>
      <c r="H216" t="s">
        <v>231</v>
      </c>
      <c r="I216" t="s">
        <v>580</v>
      </c>
      <c r="J216" t="s">
        <v>993</v>
      </c>
      <c r="L216" t="s">
        <v>102</v>
      </c>
      <c r="M216" s="79">
        <v>0.06</v>
      </c>
      <c r="N216" s="79">
        <v>0</v>
      </c>
      <c r="O216" s="78">
        <v>324000</v>
      </c>
      <c r="P216" s="78">
        <v>97.275000000000006</v>
      </c>
      <c r="Q216" s="78">
        <v>0</v>
      </c>
      <c r="R216" s="78">
        <v>315.17099999999999</v>
      </c>
      <c r="S216" s="79">
        <v>0</v>
      </c>
      <c r="T216" s="79">
        <v>1.1999999999999999E-3</v>
      </c>
      <c r="U216" s="79">
        <v>2.0000000000000001E-4</v>
      </c>
    </row>
    <row r="217" spans="2:21">
      <c r="B217" t="s">
        <v>994</v>
      </c>
      <c r="C217" t="s">
        <v>995</v>
      </c>
      <c r="D217" t="s">
        <v>100</v>
      </c>
      <c r="E217" t="s">
        <v>123</v>
      </c>
      <c r="F217" t="s">
        <v>996</v>
      </c>
      <c r="G217" t="s">
        <v>531</v>
      </c>
      <c r="H217" t="s">
        <v>231</v>
      </c>
      <c r="I217" t="s">
        <v>580</v>
      </c>
      <c r="J217" t="s">
        <v>997</v>
      </c>
      <c r="K217" s="78">
        <v>1.71</v>
      </c>
      <c r="L217" t="s">
        <v>102</v>
      </c>
      <c r="M217" s="79">
        <v>3.56E-2</v>
      </c>
      <c r="N217" s="79">
        <v>5.2999999999999999E-2</v>
      </c>
      <c r="O217" s="78">
        <v>558000</v>
      </c>
      <c r="P217" s="78">
        <v>97.33</v>
      </c>
      <c r="Q217" s="78">
        <v>0</v>
      </c>
      <c r="R217" s="78">
        <v>543.10140000000001</v>
      </c>
      <c r="S217" s="79">
        <v>6.1999999999999998E-3</v>
      </c>
      <c r="T217" s="79">
        <v>2.0999999999999999E-3</v>
      </c>
      <c r="U217" s="79">
        <v>2.9999999999999997E-4</v>
      </c>
    </row>
    <row r="218" spans="2:21">
      <c r="B218" t="s">
        <v>998</v>
      </c>
      <c r="C218" t="s">
        <v>999</v>
      </c>
      <c r="D218" t="s">
        <v>100</v>
      </c>
      <c r="E218" t="s">
        <v>123</v>
      </c>
      <c r="F218" t="s">
        <v>1000</v>
      </c>
      <c r="G218" t="s">
        <v>531</v>
      </c>
      <c r="H218" t="s">
        <v>231</v>
      </c>
      <c r="I218" t="s">
        <v>580</v>
      </c>
      <c r="J218" t="s">
        <v>1001</v>
      </c>
      <c r="K218" s="78">
        <v>1.58</v>
      </c>
      <c r="L218" t="s">
        <v>102</v>
      </c>
      <c r="M218" s="79">
        <v>4.4900000000000002E-2</v>
      </c>
      <c r="N218" s="79">
        <v>4.7600000000000003E-2</v>
      </c>
      <c r="O218" s="78">
        <v>1091154</v>
      </c>
      <c r="P218" s="78">
        <v>100.53</v>
      </c>
      <c r="Q218" s="78">
        <v>0</v>
      </c>
      <c r="R218" s="78">
        <v>1096.9371162</v>
      </c>
      <c r="S218" s="79">
        <v>8.9999999999999993E-3</v>
      </c>
      <c r="T218" s="79">
        <v>4.1999999999999997E-3</v>
      </c>
      <c r="U218" s="79">
        <v>5.9999999999999995E-4</v>
      </c>
    </row>
    <row r="219" spans="2:21">
      <c r="B219" s="80" t="s">
        <v>321</v>
      </c>
      <c r="C219" s="16"/>
      <c r="D219" s="16"/>
      <c r="E219" s="16"/>
      <c r="F219" s="16"/>
      <c r="K219" s="82">
        <v>3.43</v>
      </c>
      <c r="N219" s="81">
        <v>6.7400000000000002E-2</v>
      </c>
      <c r="O219" s="82">
        <v>8331575.4100000001</v>
      </c>
      <c r="Q219" s="82">
        <v>45.965589999999999</v>
      </c>
      <c r="R219" s="82">
        <v>7531.6577822970003</v>
      </c>
      <c r="T219" s="81">
        <v>2.8500000000000001E-2</v>
      </c>
      <c r="U219" s="81">
        <v>4.3E-3</v>
      </c>
    </row>
    <row r="220" spans="2:21">
      <c r="B220" t="s">
        <v>1002</v>
      </c>
      <c r="C220" t="s">
        <v>1003</v>
      </c>
      <c r="D220" t="s">
        <v>100</v>
      </c>
      <c r="E220" t="s">
        <v>123</v>
      </c>
      <c r="F220" t="s">
        <v>1004</v>
      </c>
      <c r="G220" t="s">
        <v>656</v>
      </c>
      <c r="H220" t="s">
        <v>398</v>
      </c>
      <c r="I220" t="s">
        <v>214</v>
      </c>
      <c r="J220" t="s">
        <v>244</v>
      </c>
      <c r="K220" s="78">
        <v>1.43</v>
      </c>
      <c r="L220" t="s">
        <v>102</v>
      </c>
      <c r="M220" s="79">
        <v>3.49E-2</v>
      </c>
      <c r="N220" s="79">
        <v>6.7299999999999999E-2</v>
      </c>
      <c r="O220" s="78">
        <v>101256.09</v>
      </c>
      <c r="P220" s="78">
        <v>95.9</v>
      </c>
      <c r="Q220" s="78">
        <v>0</v>
      </c>
      <c r="R220" s="78">
        <v>97.104590310000006</v>
      </c>
      <c r="S220" s="79">
        <v>1E-4</v>
      </c>
      <c r="T220" s="79">
        <v>4.0000000000000002E-4</v>
      </c>
      <c r="U220" s="79">
        <v>1E-4</v>
      </c>
    </row>
    <row r="221" spans="2:21">
      <c r="B221" t="s">
        <v>1005</v>
      </c>
      <c r="C221" t="s">
        <v>1006</v>
      </c>
      <c r="D221" t="s">
        <v>100</v>
      </c>
      <c r="E221" t="s">
        <v>123</v>
      </c>
      <c r="F221" t="s">
        <v>1007</v>
      </c>
      <c r="G221" t="s">
        <v>454</v>
      </c>
      <c r="H221" t="s">
        <v>431</v>
      </c>
      <c r="I221" t="s">
        <v>214</v>
      </c>
      <c r="J221" t="s">
        <v>1008</v>
      </c>
      <c r="K221" s="78">
        <v>4</v>
      </c>
      <c r="L221" t="s">
        <v>106</v>
      </c>
      <c r="M221" s="79">
        <v>4.7199999999999999E-2</v>
      </c>
      <c r="N221" s="79">
        <v>7.7299999999999994E-2</v>
      </c>
      <c r="O221" s="78">
        <v>570000</v>
      </c>
      <c r="P221" s="78">
        <v>99.11</v>
      </c>
      <c r="Q221" s="78">
        <v>0</v>
      </c>
      <c r="R221" s="78">
        <v>564.92700000000002</v>
      </c>
      <c r="S221" s="79">
        <v>1.6999999999999999E-3</v>
      </c>
      <c r="T221" s="79">
        <v>2.0999999999999999E-3</v>
      </c>
      <c r="U221" s="79">
        <v>2.9999999999999997E-4</v>
      </c>
    </row>
    <row r="222" spans="2:21">
      <c r="B222" t="s">
        <v>1009</v>
      </c>
      <c r="C222" t="s">
        <v>1010</v>
      </c>
      <c r="D222" t="s">
        <v>100</v>
      </c>
      <c r="E222" t="s">
        <v>123</v>
      </c>
      <c r="F222" t="s">
        <v>1011</v>
      </c>
      <c r="G222" t="s">
        <v>129</v>
      </c>
      <c r="H222" t="s">
        <v>431</v>
      </c>
      <c r="I222" t="s">
        <v>214</v>
      </c>
      <c r="J222" t="s">
        <v>1012</v>
      </c>
      <c r="K222" s="78">
        <v>1.65</v>
      </c>
      <c r="L222" t="s">
        <v>102</v>
      </c>
      <c r="M222" s="79">
        <v>3.3700000000000001E-2</v>
      </c>
      <c r="N222" s="79">
        <v>6.7799999999999999E-2</v>
      </c>
      <c r="O222" s="78">
        <v>478530.65</v>
      </c>
      <c r="P222" s="78">
        <v>96.2</v>
      </c>
      <c r="Q222" s="78">
        <v>0</v>
      </c>
      <c r="R222" s="78">
        <v>460.34648529999998</v>
      </c>
      <c r="S222" s="79">
        <v>1.6999999999999999E-3</v>
      </c>
      <c r="T222" s="79">
        <v>1.6999999999999999E-3</v>
      </c>
      <c r="U222" s="79">
        <v>2.9999999999999997E-4</v>
      </c>
    </row>
    <row r="223" spans="2:21">
      <c r="B223" t="s">
        <v>1013</v>
      </c>
      <c r="C223" t="s">
        <v>1014</v>
      </c>
      <c r="D223" t="s">
        <v>100</v>
      </c>
      <c r="E223" t="s">
        <v>123</v>
      </c>
      <c r="F223" t="s">
        <v>1015</v>
      </c>
      <c r="G223" t="s">
        <v>454</v>
      </c>
      <c r="H223" t="s">
        <v>438</v>
      </c>
      <c r="I223" t="s">
        <v>150</v>
      </c>
      <c r="J223" t="s">
        <v>244</v>
      </c>
      <c r="K223" s="78">
        <v>4.1500000000000004</v>
      </c>
      <c r="L223" t="s">
        <v>102</v>
      </c>
      <c r="M223" s="79">
        <v>4.2999999999999997E-2</v>
      </c>
      <c r="N223" s="79">
        <v>5.3600000000000002E-2</v>
      </c>
      <c r="O223" s="78">
        <v>2214965.04</v>
      </c>
      <c r="P223" s="78">
        <v>76.760000000000005</v>
      </c>
      <c r="Q223" s="78">
        <v>0</v>
      </c>
      <c r="R223" s="78">
        <v>1700.207164704</v>
      </c>
      <c r="S223" s="79">
        <v>1.8E-3</v>
      </c>
      <c r="T223" s="79">
        <v>6.4000000000000003E-3</v>
      </c>
      <c r="U223" s="79">
        <v>1E-3</v>
      </c>
    </row>
    <row r="224" spans="2:21">
      <c r="B224" t="s">
        <v>1016</v>
      </c>
      <c r="C224" t="s">
        <v>1017</v>
      </c>
      <c r="D224" t="s">
        <v>100</v>
      </c>
      <c r="E224" t="s">
        <v>123</v>
      </c>
      <c r="F224" t="s">
        <v>734</v>
      </c>
      <c r="G224" t="s">
        <v>735</v>
      </c>
      <c r="H224" t="s">
        <v>480</v>
      </c>
      <c r="I224" t="s">
        <v>214</v>
      </c>
      <c r="J224" t="s">
        <v>244</v>
      </c>
      <c r="K224" s="78">
        <v>1.64</v>
      </c>
      <c r="L224" t="s">
        <v>102</v>
      </c>
      <c r="M224" s="79">
        <v>3.9E-2</v>
      </c>
      <c r="N224" s="79">
        <v>7.3700000000000002E-2</v>
      </c>
      <c r="O224" s="78">
        <v>476496.8</v>
      </c>
      <c r="P224" s="78">
        <v>93.66</v>
      </c>
      <c r="Q224" s="78">
        <v>0</v>
      </c>
      <c r="R224" s="78">
        <v>446.28690288000001</v>
      </c>
      <c r="S224" s="79">
        <v>3.0000000000000001E-3</v>
      </c>
      <c r="T224" s="79">
        <v>1.6999999999999999E-3</v>
      </c>
      <c r="U224" s="79">
        <v>2.9999999999999997E-4</v>
      </c>
    </row>
    <row r="225" spans="2:21">
      <c r="B225" t="s">
        <v>1018</v>
      </c>
      <c r="C225" t="s">
        <v>1019</v>
      </c>
      <c r="D225" t="s">
        <v>100</v>
      </c>
      <c r="E225" t="s">
        <v>123</v>
      </c>
      <c r="F225" t="s">
        <v>744</v>
      </c>
      <c r="G225" t="s">
        <v>101</v>
      </c>
      <c r="H225" t="s">
        <v>490</v>
      </c>
      <c r="I225" t="s">
        <v>150</v>
      </c>
      <c r="J225" t="s">
        <v>244</v>
      </c>
      <c r="K225" s="78">
        <v>2.08</v>
      </c>
      <c r="L225" t="s">
        <v>102</v>
      </c>
      <c r="M225" s="79">
        <v>3.85E-2</v>
      </c>
      <c r="N225" s="79">
        <v>6.5500000000000003E-2</v>
      </c>
      <c r="O225" s="78">
        <v>688979.77</v>
      </c>
      <c r="P225" s="78">
        <v>94.25</v>
      </c>
      <c r="Q225" s="78">
        <v>0</v>
      </c>
      <c r="R225" s="78">
        <v>649.36343322499999</v>
      </c>
      <c r="S225" s="79">
        <v>2.5000000000000001E-3</v>
      </c>
      <c r="T225" s="79">
        <v>2.5000000000000001E-3</v>
      </c>
      <c r="U225" s="79">
        <v>4.0000000000000002E-4</v>
      </c>
    </row>
    <row r="226" spans="2:21">
      <c r="B226" t="s">
        <v>1020</v>
      </c>
      <c r="C226" t="s">
        <v>1021</v>
      </c>
      <c r="D226" t="s">
        <v>100</v>
      </c>
      <c r="E226" t="s">
        <v>123</v>
      </c>
      <c r="F226" t="s">
        <v>1022</v>
      </c>
      <c r="G226" t="s">
        <v>656</v>
      </c>
      <c r="H226" t="s">
        <v>490</v>
      </c>
      <c r="I226" t="s">
        <v>150</v>
      </c>
      <c r="J226" t="s">
        <v>244</v>
      </c>
      <c r="K226" s="78">
        <v>4.21</v>
      </c>
      <c r="L226" t="s">
        <v>102</v>
      </c>
      <c r="M226" s="79">
        <v>4.6899999999999997E-2</v>
      </c>
      <c r="N226" s="79">
        <v>7.1999999999999995E-2</v>
      </c>
      <c r="O226" s="78">
        <v>2965932.17</v>
      </c>
      <c r="P226" s="78">
        <v>93.59</v>
      </c>
      <c r="Q226" s="78">
        <v>0</v>
      </c>
      <c r="R226" s="78">
        <v>2775.8159179029999</v>
      </c>
      <c r="S226" s="79">
        <v>2.2000000000000001E-3</v>
      </c>
      <c r="T226" s="79">
        <v>1.0500000000000001E-2</v>
      </c>
      <c r="U226" s="79">
        <v>1.6000000000000001E-3</v>
      </c>
    </row>
    <row r="227" spans="2:21">
      <c r="B227" t="s">
        <v>1023</v>
      </c>
      <c r="C227" t="s">
        <v>1024</v>
      </c>
      <c r="D227" t="s">
        <v>100</v>
      </c>
      <c r="E227" t="s">
        <v>123</v>
      </c>
      <c r="F227" t="s">
        <v>802</v>
      </c>
      <c r="G227" t="s">
        <v>375</v>
      </c>
      <c r="H227" t="s">
        <v>515</v>
      </c>
      <c r="I227" t="s">
        <v>214</v>
      </c>
      <c r="J227" t="s">
        <v>1025</v>
      </c>
      <c r="K227" s="78">
        <v>2.04</v>
      </c>
      <c r="L227" t="s">
        <v>102</v>
      </c>
      <c r="M227" s="79">
        <v>4.7E-2</v>
      </c>
      <c r="N227" s="79">
        <v>7.3700000000000002E-2</v>
      </c>
      <c r="O227" s="78">
        <v>764705.89</v>
      </c>
      <c r="P227" s="78">
        <v>92.75</v>
      </c>
      <c r="Q227" s="78">
        <v>45.965589999999999</v>
      </c>
      <c r="R227" s="78">
        <v>755.23030297499997</v>
      </c>
      <c r="S227" s="79">
        <v>1.4E-3</v>
      </c>
      <c r="T227" s="79">
        <v>2.8999999999999998E-3</v>
      </c>
      <c r="U227" s="79">
        <v>4.0000000000000002E-4</v>
      </c>
    </row>
    <row r="228" spans="2:21">
      <c r="B228" t="s">
        <v>1026</v>
      </c>
      <c r="C228" t="s">
        <v>1027</v>
      </c>
      <c r="D228" t="s">
        <v>100</v>
      </c>
      <c r="E228" t="s">
        <v>123</v>
      </c>
      <c r="F228" t="s">
        <v>890</v>
      </c>
      <c r="G228" t="s">
        <v>656</v>
      </c>
      <c r="H228" t="s">
        <v>231</v>
      </c>
      <c r="I228" t="s">
        <v>580</v>
      </c>
      <c r="J228" t="s">
        <v>1028</v>
      </c>
      <c r="K228" s="78">
        <v>3.84</v>
      </c>
      <c r="L228" t="s">
        <v>102</v>
      </c>
      <c r="M228" s="79">
        <v>0.05</v>
      </c>
      <c r="N228" s="79">
        <v>4.7399999999999998E-2</v>
      </c>
      <c r="O228" s="78">
        <v>70709</v>
      </c>
      <c r="P228" s="78">
        <v>116.5</v>
      </c>
      <c r="Q228" s="78">
        <v>0</v>
      </c>
      <c r="R228" s="78">
        <v>82.375985</v>
      </c>
      <c r="S228" s="79">
        <v>5.0000000000000001E-4</v>
      </c>
      <c r="T228" s="79">
        <v>2.9999999999999997E-4</v>
      </c>
      <c r="U228" s="79">
        <v>0</v>
      </c>
    </row>
    <row r="229" spans="2:21">
      <c r="B229" s="80" t="s">
        <v>1029</v>
      </c>
      <c r="C229" s="16"/>
      <c r="D229" s="16"/>
      <c r="E229" s="16"/>
      <c r="F229" s="16"/>
      <c r="K229" s="82">
        <v>0</v>
      </c>
      <c r="N229" s="81">
        <v>0</v>
      </c>
      <c r="O229" s="82">
        <v>0</v>
      </c>
      <c r="Q229" s="82">
        <v>0</v>
      </c>
      <c r="R229" s="82">
        <v>0</v>
      </c>
      <c r="T229" s="81">
        <v>0</v>
      </c>
      <c r="U229" s="81">
        <v>0</v>
      </c>
    </row>
    <row r="230" spans="2:21">
      <c r="B230" t="s">
        <v>231</v>
      </c>
      <c r="C230" t="s">
        <v>231</v>
      </c>
      <c r="D230" s="16"/>
      <c r="E230" s="16"/>
      <c r="F230" s="16"/>
      <c r="G230" t="s">
        <v>231</v>
      </c>
      <c r="H230" t="s">
        <v>231</v>
      </c>
      <c r="K230" s="78">
        <v>0</v>
      </c>
      <c r="L230" t="s">
        <v>231</v>
      </c>
      <c r="M230" s="79">
        <v>0</v>
      </c>
      <c r="N230" s="79">
        <v>0</v>
      </c>
      <c r="O230" s="78">
        <v>0</v>
      </c>
      <c r="P230" s="78">
        <v>0</v>
      </c>
      <c r="R230" s="78">
        <v>0</v>
      </c>
      <c r="S230" s="79">
        <v>0</v>
      </c>
      <c r="T230" s="79">
        <v>0</v>
      </c>
      <c r="U230" s="79">
        <v>0</v>
      </c>
    </row>
    <row r="231" spans="2:21">
      <c r="B231" s="80" t="s">
        <v>236</v>
      </c>
      <c r="C231" s="16"/>
      <c r="D231" s="16"/>
      <c r="E231" s="16"/>
      <c r="F231" s="16"/>
      <c r="K231" s="82">
        <v>3.16</v>
      </c>
      <c r="N231" s="81">
        <v>8.1299999999999997E-2</v>
      </c>
      <c r="O231" s="82">
        <v>2122900</v>
      </c>
      <c r="Q231" s="82">
        <v>0</v>
      </c>
      <c r="R231" s="82">
        <v>6877.1445071169201</v>
      </c>
      <c r="T231" s="81">
        <v>2.5999999999999999E-2</v>
      </c>
      <c r="U231" s="81">
        <v>3.8999999999999998E-3</v>
      </c>
    </row>
    <row r="232" spans="2:21">
      <c r="B232" s="80" t="s">
        <v>322</v>
      </c>
      <c r="C232" s="16"/>
      <c r="D232" s="16"/>
      <c r="E232" s="16"/>
      <c r="F232" s="16"/>
      <c r="K232" s="82">
        <v>3.09</v>
      </c>
      <c r="N232" s="81">
        <v>7.2499999999999995E-2</v>
      </c>
      <c r="O232" s="82">
        <v>1263900</v>
      </c>
      <c r="Q232" s="82">
        <v>0</v>
      </c>
      <c r="R232" s="82">
        <v>4013.7574791921202</v>
      </c>
      <c r="T232" s="81">
        <v>1.52E-2</v>
      </c>
      <c r="U232" s="81">
        <v>2.3E-3</v>
      </c>
    </row>
    <row r="233" spans="2:21">
      <c r="B233" t="s">
        <v>1030</v>
      </c>
      <c r="C233" t="s">
        <v>1031</v>
      </c>
      <c r="D233" t="s">
        <v>123</v>
      </c>
      <c r="E233" t="s">
        <v>1032</v>
      </c>
      <c r="F233" t="s">
        <v>1033</v>
      </c>
      <c r="G233" t="s">
        <v>656</v>
      </c>
      <c r="H233" t="s">
        <v>1034</v>
      </c>
      <c r="I233" t="s">
        <v>314</v>
      </c>
      <c r="J233" t="s">
        <v>1035</v>
      </c>
      <c r="K233" s="78">
        <v>1.43</v>
      </c>
      <c r="L233" t="s">
        <v>106</v>
      </c>
      <c r="M233" s="79">
        <v>4.4999999999999998E-2</v>
      </c>
      <c r="N233" s="79">
        <v>7.9500000000000001E-2</v>
      </c>
      <c r="O233" s="78">
        <v>183000</v>
      </c>
      <c r="P233" s="78">
        <v>96.584781256830595</v>
      </c>
      <c r="Q233" s="78">
        <v>0</v>
      </c>
      <c r="R233" s="78">
        <v>624.9885293392</v>
      </c>
      <c r="S233" s="79">
        <v>2.9999999999999997E-4</v>
      </c>
      <c r="T233" s="79">
        <v>2.3999999999999998E-3</v>
      </c>
      <c r="U233" s="79">
        <v>4.0000000000000002E-4</v>
      </c>
    </row>
    <row r="234" spans="2:21">
      <c r="B234" t="s">
        <v>1036</v>
      </c>
      <c r="C234" t="s">
        <v>1037</v>
      </c>
      <c r="D234" t="s">
        <v>123</v>
      </c>
      <c r="E234" t="s">
        <v>1032</v>
      </c>
      <c r="F234" t="s">
        <v>1033</v>
      </c>
      <c r="G234" t="s">
        <v>656</v>
      </c>
      <c r="H234" t="s">
        <v>1034</v>
      </c>
      <c r="I234" t="s">
        <v>314</v>
      </c>
      <c r="J234" t="s">
        <v>1038</v>
      </c>
      <c r="K234" s="78">
        <v>6.45</v>
      </c>
      <c r="L234" t="s">
        <v>106</v>
      </c>
      <c r="M234" s="79">
        <v>5.8799999999999998E-2</v>
      </c>
      <c r="N234" s="79">
        <v>8.1299999999999997E-2</v>
      </c>
      <c r="O234" s="78">
        <v>148900</v>
      </c>
      <c r="P234" s="78">
        <v>85.816452048354606</v>
      </c>
      <c r="Q234" s="78">
        <v>0</v>
      </c>
      <c r="R234" s="78">
        <v>451.83254494559998</v>
      </c>
      <c r="S234" s="79">
        <v>2.0000000000000001E-4</v>
      </c>
      <c r="T234" s="79">
        <v>1.6999999999999999E-3</v>
      </c>
      <c r="U234" s="79">
        <v>2.9999999999999997E-4</v>
      </c>
    </row>
    <row r="235" spans="2:21">
      <c r="B235" t="s">
        <v>1039</v>
      </c>
      <c r="C235" t="s">
        <v>1040</v>
      </c>
      <c r="D235" t="s">
        <v>123</v>
      </c>
      <c r="E235" t="s">
        <v>1032</v>
      </c>
      <c r="F235" t="s">
        <v>1041</v>
      </c>
      <c r="G235" t="s">
        <v>1042</v>
      </c>
      <c r="H235" t="s">
        <v>1034</v>
      </c>
      <c r="I235" t="s">
        <v>314</v>
      </c>
      <c r="J235" t="s">
        <v>1043</v>
      </c>
      <c r="K235" s="78">
        <v>0.74</v>
      </c>
      <c r="L235" t="s">
        <v>106</v>
      </c>
      <c r="M235" s="79">
        <v>5.7500000000000002E-2</v>
      </c>
      <c r="N235" s="79">
        <v>6.1199999999999997E-2</v>
      </c>
      <c r="O235" s="78">
        <v>234000</v>
      </c>
      <c r="P235" s="78">
        <v>100.45552777777777</v>
      </c>
      <c r="Q235" s="78">
        <v>0</v>
      </c>
      <c r="R235" s="78">
        <v>831.19314615999997</v>
      </c>
      <c r="S235" s="79">
        <v>5.0000000000000001E-4</v>
      </c>
      <c r="T235" s="79">
        <v>3.0999999999999999E-3</v>
      </c>
      <c r="U235" s="79">
        <v>5.0000000000000001E-4</v>
      </c>
    </row>
    <row r="236" spans="2:21">
      <c r="B236" t="s">
        <v>1044</v>
      </c>
      <c r="C236" t="s">
        <v>1045</v>
      </c>
      <c r="D236" t="s">
        <v>123</v>
      </c>
      <c r="E236" t="s">
        <v>1032</v>
      </c>
      <c r="F236" t="s">
        <v>1041</v>
      </c>
      <c r="G236" t="s">
        <v>1042</v>
      </c>
      <c r="H236" t="s">
        <v>1046</v>
      </c>
      <c r="I236" t="s">
        <v>449</v>
      </c>
      <c r="J236" t="s">
        <v>1047</v>
      </c>
      <c r="K236" s="78">
        <v>2.5299999999999998</v>
      </c>
      <c r="L236" t="s">
        <v>106</v>
      </c>
      <c r="M236" s="79">
        <v>6.13E-2</v>
      </c>
      <c r="N236" s="79">
        <v>7.6200000000000004E-2</v>
      </c>
      <c r="O236" s="78">
        <v>190000</v>
      </c>
      <c r="P236" s="78">
        <v>96.178236105263153</v>
      </c>
      <c r="Q236" s="78">
        <v>0</v>
      </c>
      <c r="R236" s="78">
        <v>646.16386144959995</v>
      </c>
      <c r="S236" s="79">
        <v>2.9999999999999997E-4</v>
      </c>
      <c r="T236" s="79">
        <v>2.3999999999999998E-3</v>
      </c>
      <c r="U236" s="79">
        <v>4.0000000000000002E-4</v>
      </c>
    </row>
    <row r="237" spans="2:21">
      <c r="B237" t="s">
        <v>1048</v>
      </c>
      <c r="C237" t="s">
        <v>1049</v>
      </c>
      <c r="D237" t="s">
        <v>123</v>
      </c>
      <c r="E237" t="s">
        <v>1032</v>
      </c>
      <c r="F237" t="s">
        <v>1050</v>
      </c>
      <c r="G237" t="s">
        <v>1051</v>
      </c>
      <c r="H237" t="s">
        <v>1046</v>
      </c>
      <c r="I237" t="s">
        <v>449</v>
      </c>
      <c r="J237" t="s">
        <v>1052</v>
      </c>
      <c r="K237" s="78">
        <v>6</v>
      </c>
      <c r="L237" t="s">
        <v>110</v>
      </c>
      <c r="M237" s="79">
        <v>4.3799999999999999E-2</v>
      </c>
      <c r="N237" s="79">
        <v>8.0799999999999997E-2</v>
      </c>
      <c r="O237" s="78">
        <v>258000</v>
      </c>
      <c r="P237" s="78">
        <v>80.322388875968997</v>
      </c>
      <c r="Q237" s="78">
        <v>0</v>
      </c>
      <c r="R237" s="78">
        <v>710.47337729772005</v>
      </c>
      <c r="S237" s="79">
        <v>2.0000000000000001E-4</v>
      </c>
      <c r="T237" s="79">
        <v>2.7000000000000001E-3</v>
      </c>
      <c r="U237" s="79">
        <v>4.0000000000000002E-4</v>
      </c>
    </row>
    <row r="238" spans="2:21">
      <c r="B238" t="s">
        <v>1053</v>
      </c>
      <c r="C238" t="s">
        <v>1054</v>
      </c>
      <c r="D238" t="s">
        <v>123</v>
      </c>
      <c r="E238" t="s">
        <v>1032</v>
      </c>
      <c r="F238" t="s">
        <v>1055</v>
      </c>
      <c r="G238" t="s">
        <v>1056</v>
      </c>
      <c r="H238" t="s">
        <v>231</v>
      </c>
      <c r="I238" t="s">
        <v>580</v>
      </c>
      <c r="K238" s="78">
        <v>2.77</v>
      </c>
      <c r="L238" t="s">
        <v>106</v>
      </c>
      <c r="M238" s="79">
        <v>0</v>
      </c>
      <c r="N238" s="79">
        <v>6.2700000000000006E-2</v>
      </c>
      <c r="O238" s="78">
        <v>250000</v>
      </c>
      <c r="P238" s="78">
        <v>84.740499999999997</v>
      </c>
      <c r="Q238" s="78">
        <v>0</v>
      </c>
      <c r="R238" s="78">
        <v>749.10601999999994</v>
      </c>
      <c r="S238" s="79">
        <v>4.0000000000000002E-4</v>
      </c>
      <c r="T238" s="79">
        <v>2.8E-3</v>
      </c>
      <c r="U238" s="79">
        <v>4.0000000000000002E-4</v>
      </c>
    </row>
    <row r="239" spans="2:21">
      <c r="B239" s="80" t="s">
        <v>323</v>
      </c>
      <c r="C239" s="16"/>
      <c r="D239" s="16"/>
      <c r="E239" s="16"/>
      <c r="F239" s="16"/>
      <c r="K239" s="82">
        <v>3.25</v>
      </c>
      <c r="N239" s="81">
        <v>9.3700000000000006E-2</v>
      </c>
      <c r="O239" s="82">
        <v>859000</v>
      </c>
      <c r="Q239" s="82">
        <v>0</v>
      </c>
      <c r="R239" s="82">
        <v>2863.3870279247999</v>
      </c>
      <c r="T239" s="81">
        <v>1.0800000000000001E-2</v>
      </c>
      <c r="U239" s="81">
        <v>1.6000000000000001E-3</v>
      </c>
    </row>
    <row r="240" spans="2:21">
      <c r="B240" t="s">
        <v>1057</v>
      </c>
      <c r="C240" t="s">
        <v>1058</v>
      </c>
      <c r="D240" t="s">
        <v>123</v>
      </c>
      <c r="E240" t="s">
        <v>1032</v>
      </c>
      <c r="F240" t="s">
        <v>1059</v>
      </c>
      <c r="G240" t="s">
        <v>1060</v>
      </c>
      <c r="H240" t="s">
        <v>1061</v>
      </c>
      <c r="I240" t="s">
        <v>449</v>
      </c>
      <c r="J240" t="s">
        <v>1062</v>
      </c>
      <c r="K240" s="78">
        <v>3.63</v>
      </c>
      <c r="L240" t="s">
        <v>106</v>
      </c>
      <c r="M240" s="79">
        <v>3.3599999999999998E-2</v>
      </c>
      <c r="N240" s="79">
        <v>8.3900000000000002E-2</v>
      </c>
      <c r="O240" s="78">
        <v>116000</v>
      </c>
      <c r="P240" s="78">
        <v>84.195655517241377</v>
      </c>
      <c r="Q240" s="78">
        <v>0</v>
      </c>
      <c r="R240" s="78">
        <v>345.35037197439999</v>
      </c>
      <c r="S240" s="79">
        <v>4.0000000000000002E-4</v>
      </c>
      <c r="T240" s="79">
        <v>1.2999999999999999E-3</v>
      </c>
      <c r="U240" s="79">
        <v>2.0000000000000001E-4</v>
      </c>
    </row>
    <row r="241" spans="2:21">
      <c r="B241" t="s">
        <v>1063</v>
      </c>
      <c r="C241" t="s">
        <v>1064</v>
      </c>
      <c r="D241" t="s">
        <v>123</v>
      </c>
      <c r="E241" t="s">
        <v>1032</v>
      </c>
      <c r="F241" t="s">
        <v>1065</v>
      </c>
      <c r="G241" t="s">
        <v>1066</v>
      </c>
      <c r="H241" t="s">
        <v>1067</v>
      </c>
      <c r="I241" t="s">
        <v>449</v>
      </c>
      <c r="J241" t="s">
        <v>244</v>
      </c>
      <c r="K241" s="78">
        <v>1.54</v>
      </c>
      <c r="L241" t="s">
        <v>106</v>
      </c>
      <c r="M241" s="79">
        <v>6.25E-2</v>
      </c>
      <c r="N241" s="79">
        <v>7.4499999999999997E-2</v>
      </c>
      <c r="O241" s="78">
        <v>114000</v>
      </c>
      <c r="P241" s="78">
        <v>101.55555552631579</v>
      </c>
      <c r="Q241" s="78">
        <v>0</v>
      </c>
      <c r="R241" s="78">
        <v>409.37450654880001</v>
      </c>
      <c r="S241" s="79">
        <v>0</v>
      </c>
      <c r="T241" s="79">
        <v>1.5E-3</v>
      </c>
      <c r="U241" s="79">
        <v>2.0000000000000001E-4</v>
      </c>
    </row>
    <row r="242" spans="2:21">
      <c r="B242" t="s">
        <v>1068</v>
      </c>
      <c r="C242" t="s">
        <v>1069</v>
      </c>
      <c r="D242" t="s">
        <v>123</v>
      </c>
      <c r="E242" t="s">
        <v>1032</v>
      </c>
      <c r="F242" t="s">
        <v>1070</v>
      </c>
      <c r="G242" t="s">
        <v>1051</v>
      </c>
      <c r="H242" t="s">
        <v>1046</v>
      </c>
      <c r="I242" t="s">
        <v>449</v>
      </c>
      <c r="J242" t="s">
        <v>1071</v>
      </c>
      <c r="K242" s="78">
        <v>5.2</v>
      </c>
      <c r="L242" t="s">
        <v>106</v>
      </c>
      <c r="M242" s="79">
        <v>5.1299999999999998E-2</v>
      </c>
      <c r="N242" s="79">
        <v>8.77E-2</v>
      </c>
      <c r="O242" s="78">
        <v>154000</v>
      </c>
      <c r="P242" s="78">
        <v>84.388055584415582</v>
      </c>
      <c r="Q242" s="78">
        <v>0</v>
      </c>
      <c r="R242" s="78">
        <v>459.53009340160003</v>
      </c>
      <c r="S242" s="79">
        <v>0</v>
      </c>
      <c r="T242" s="79">
        <v>1.6999999999999999E-3</v>
      </c>
      <c r="U242" s="79">
        <v>2.9999999999999997E-4</v>
      </c>
    </row>
    <row r="243" spans="2:21">
      <c r="B243" t="s">
        <v>1072</v>
      </c>
      <c r="C243" t="s">
        <v>1073</v>
      </c>
      <c r="D243" t="s">
        <v>123</v>
      </c>
      <c r="E243" t="s">
        <v>1032</v>
      </c>
      <c r="F243" t="s">
        <v>1074</v>
      </c>
      <c r="G243" t="s">
        <v>1042</v>
      </c>
      <c r="H243" t="s">
        <v>1075</v>
      </c>
      <c r="I243" t="s">
        <v>314</v>
      </c>
      <c r="J243" t="s">
        <v>1076</v>
      </c>
      <c r="K243" s="78">
        <v>3.05</v>
      </c>
      <c r="L243" t="s">
        <v>106</v>
      </c>
      <c r="M243" s="79">
        <v>0.09</v>
      </c>
      <c r="N243" s="79">
        <v>0.1022</v>
      </c>
      <c r="O243" s="78">
        <v>475000</v>
      </c>
      <c r="P243" s="78">
        <v>98.186000000000007</v>
      </c>
      <c r="Q243" s="78">
        <v>0</v>
      </c>
      <c r="R243" s="78">
        <v>1649.1320559999999</v>
      </c>
      <c r="S243" s="79">
        <v>8.0000000000000004E-4</v>
      </c>
      <c r="T243" s="79">
        <v>6.1999999999999998E-3</v>
      </c>
      <c r="U243" s="79">
        <v>8.9999999999999998E-4</v>
      </c>
    </row>
    <row r="244" spans="2:21">
      <c r="B244" t="s">
        <v>238</v>
      </c>
      <c r="C244" s="16"/>
      <c r="D244" s="16"/>
      <c r="E244" s="16"/>
      <c r="F244" s="16"/>
    </row>
    <row r="245" spans="2:21">
      <c r="B245" t="s">
        <v>316</v>
      </c>
      <c r="C245" s="16"/>
      <c r="D245" s="16"/>
      <c r="E245" s="16"/>
      <c r="F245" s="16"/>
    </row>
    <row r="246" spans="2:21">
      <c r="B246" t="s">
        <v>317</v>
      </c>
      <c r="C246" s="16"/>
      <c r="D246" s="16"/>
      <c r="E246" s="16"/>
      <c r="F246" s="16"/>
    </row>
    <row r="247" spans="2:21">
      <c r="B247" t="s">
        <v>318</v>
      </c>
      <c r="C247" s="16"/>
      <c r="D247" s="16"/>
      <c r="E247" s="16"/>
      <c r="F247" s="16"/>
    </row>
    <row r="248" spans="2:21">
      <c r="B248" t="s">
        <v>319</v>
      </c>
      <c r="C248" s="16"/>
      <c r="D248" s="16"/>
      <c r="E248" s="16"/>
      <c r="F248" s="16"/>
    </row>
    <row r="249" spans="2:21">
      <c r="C249" s="16"/>
      <c r="D249" s="16"/>
      <c r="E249" s="16"/>
      <c r="F249" s="16"/>
    </row>
    <row r="250" spans="2:21">
      <c r="C250" s="16"/>
      <c r="D250" s="16"/>
      <c r="E250" s="16"/>
      <c r="F250" s="16"/>
    </row>
    <row r="251" spans="2:21">
      <c r="C251" s="16"/>
      <c r="D251" s="16"/>
      <c r="E251" s="16"/>
      <c r="F251" s="16"/>
    </row>
    <row r="252" spans="2:21">
      <c r="C252" s="16"/>
      <c r="D252" s="16"/>
      <c r="E252" s="16"/>
      <c r="F252" s="16"/>
    </row>
    <row r="253" spans="2:21">
      <c r="C253" s="16"/>
      <c r="D253" s="16"/>
      <c r="E253" s="16"/>
      <c r="F253" s="16"/>
    </row>
    <row r="254" spans="2:21">
      <c r="C254" s="16"/>
      <c r="D254" s="16"/>
      <c r="E254" s="16"/>
      <c r="F254" s="16"/>
    </row>
    <row r="255" spans="2:21">
      <c r="C255" s="16"/>
      <c r="D255" s="16"/>
      <c r="E255" s="16"/>
      <c r="F255" s="16"/>
    </row>
    <row r="256" spans="2:21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109" t="s">
        <v>68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1"/>
      <c r="BJ6" s="19"/>
    </row>
    <row r="7" spans="2:62" ht="26.25" customHeight="1">
      <c r="B7" s="109" t="s">
        <v>91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1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22457538.989999998</v>
      </c>
      <c r="J11" s="7"/>
      <c r="K11" s="76">
        <v>237.65682086000001</v>
      </c>
      <c r="L11" s="76">
        <v>405150.24315462</v>
      </c>
      <c r="M11" s="7"/>
      <c r="N11" s="77">
        <v>1</v>
      </c>
      <c r="O11" s="77">
        <v>0.23119999999999999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21964287.989999998</v>
      </c>
      <c r="K12" s="82">
        <v>201.30985000000001</v>
      </c>
      <c r="L12" s="82">
        <v>303814.05605694</v>
      </c>
      <c r="N12" s="81">
        <v>0.74990000000000001</v>
      </c>
      <c r="O12" s="81">
        <v>0.1734</v>
      </c>
    </row>
    <row r="13" spans="2:62">
      <c r="B13" s="80" t="s">
        <v>1077</v>
      </c>
      <c r="E13" s="16"/>
      <c r="F13" s="16"/>
      <c r="G13" s="16"/>
      <c r="I13" s="82">
        <v>7367464.9900000002</v>
      </c>
      <c r="K13" s="82">
        <v>158.26889</v>
      </c>
      <c r="L13" s="82">
        <v>186056.11775728001</v>
      </c>
      <c r="N13" s="81">
        <v>0.4592</v>
      </c>
      <c r="O13" s="81">
        <v>0.1062</v>
      </c>
    </row>
    <row r="14" spans="2:62">
      <c r="B14" t="s">
        <v>1078</v>
      </c>
      <c r="C14" t="s">
        <v>1079</v>
      </c>
      <c r="D14" t="s">
        <v>100</v>
      </c>
      <c r="E14" t="s">
        <v>123</v>
      </c>
      <c r="F14" t="s">
        <v>1080</v>
      </c>
      <c r="G14" t="s">
        <v>585</v>
      </c>
      <c r="H14" t="s">
        <v>102</v>
      </c>
      <c r="I14" s="78">
        <v>1126</v>
      </c>
      <c r="J14" s="78">
        <v>30850</v>
      </c>
      <c r="K14" s="78">
        <v>0</v>
      </c>
      <c r="L14" s="78">
        <v>347.37099999999998</v>
      </c>
      <c r="M14" s="79">
        <v>0</v>
      </c>
      <c r="N14" s="79">
        <v>8.9999999999999998E-4</v>
      </c>
      <c r="O14" s="79">
        <v>2.0000000000000001E-4</v>
      </c>
    </row>
    <row r="15" spans="2:62">
      <c r="B15" t="s">
        <v>1081</v>
      </c>
      <c r="C15" t="s">
        <v>1082</v>
      </c>
      <c r="D15" t="s">
        <v>100</v>
      </c>
      <c r="E15" t="s">
        <v>123</v>
      </c>
      <c r="F15" t="s">
        <v>796</v>
      </c>
      <c r="G15" t="s">
        <v>585</v>
      </c>
      <c r="H15" t="s">
        <v>102</v>
      </c>
      <c r="I15" s="78">
        <v>665678.98</v>
      </c>
      <c r="J15" s="78">
        <v>1398</v>
      </c>
      <c r="K15" s="78">
        <v>0</v>
      </c>
      <c r="L15" s="78">
        <v>9306.1921404000004</v>
      </c>
      <c r="M15" s="79">
        <v>1.1999999999999999E-3</v>
      </c>
      <c r="N15" s="79">
        <v>2.3E-2</v>
      </c>
      <c r="O15" s="79">
        <v>5.3E-3</v>
      </c>
    </row>
    <row r="16" spans="2:62">
      <c r="B16" t="s">
        <v>1083</v>
      </c>
      <c r="C16" t="s">
        <v>1084</v>
      </c>
      <c r="D16" t="s">
        <v>100</v>
      </c>
      <c r="E16" t="s">
        <v>123</v>
      </c>
      <c r="F16" t="s">
        <v>1085</v>
      </c>
      <c r="G16" t="s">
        <v>459</v>
      </c>
      <c r="H16" t="s">
        <v>102</v>
      </c>
      <c r="I16" s="78">
        <v>106137</v>
      </c>
      <c r="J16" s="78">
        <v>3397</v>
      </c>
      <c r="K16" s="78">
        <v>0</v>
      </c>
      <c r="L16" s="78">
        <v>3605.4738900000002</v>
      </c>
      <c r="M16" s="79">
        <v>4.0000000000000002E-4</v>
      </c>
      <c r="N16" s="79">
        <v>8.8999999999999999E-3</v>
      </c>
      <c r="O16" s="79">
        <v>2.0999999999999999E-3</v>
      </c>
    </row>
    <row r="17" spans="2:15">
      <c r="B17" t="s">
        <v>1086</v>
      </c>
      <c r="C17" t="s">
        <v>1087</v>
      </c>
      <c r="D17" t="s">
        <v>100</v>
      </c>
      <c r="E17" t="s">
        <v>123</v>
      </c>
      <c r="F17" t="s">
        <v>1088</v>
      </c>
      <c r="G17" t="s">
        <v>459</v>
      </c>
      <c r="H17" t="s">
        <v>102</v>
      </c>
      <c r="I17" s="78">
        <v>191682</v>
      </c>
      <c r="J17" s="78">
        <v>3150</v>
      </c>
      <c r="K17" s="78">
        <v>0</v>
      </c>
      <c r="L17" s="78">
        <v>6037.9830000000002</v>
      </c>
      <c r="M17" s="79">
        <v>8.9999999999999998E-4</v>
      </c>
      <c r="N17" s="79">
        <v>1.49E-2</v>
      </c>
      <c r="O17" s="79">
        <v>3.3999999999999998E-3</v>
      </c>
    </row>
    <row r="18" spans="2:15">
      <c r="B18" t="s">
        <v>1089</v>
      </c>
      <c r="C18" t="s">
        <v>1090</v>
      </c>
      <c r="D18" t="s">
        <v>100</v>
      </c>
      <c r="E18" t="s">
        <v>123</v>
      </c>
      <c r="F18" t="s">
        <v>626</v>
      </c>
      <c r="G18" t="s">
        <v>627</v>
      </c>
      <c r="H18" t="s">
        <v>102</v>
      </c>
      <c r="I18" s="78">
        <v>12618.33</v>
      </c>
      <c r="J18" s="78">
        <v>67700</v>
      </c>
      <c r="K18" s="78">
        <v>0</v>
      </c>
      <c r="L18" s="78">
        <v>8542.6094099999991</v>
      </c>
      <c r="M18" s="79">
        <v>2.9999999999999997E-4</v>
      </c>
      <c r="N18" s="79">
        <v>2.1100000000000001E-2</v>
      </c>
      <c r="O18" s="79">
        <v>4.8999999999999998E-3</v>
      </c>
    </row>
    <row r="19" spans="2:15">
      <c r="B19" t="s">
        <v>1091</v>
      </c>
      <c r="C19" t="s">
        <v>1092</v>
      </c>
      <c r="D19" t="s">
        <v>100</v>
      </c>
      <c r="E19" t="s">
        <v>123</v>
      </c>
      <c r="F19" t="s">
        <v>1093</v>
      </c>
      <c r="G19" t="s">
        <v>531</v>
      </c>
      <c r="H19" t="s">
        <v>102</v>
      </c>
      <c r="I19" s="78">
        <v>15247</v>
      </c>
      <c r="J19" s="78">
        <v>7500</v>
      </c>
      <c r="K19" s="78">
        <v>0</v>
      </c>
      <c r="L19" s="78">
        <v>1143.5250000000001</v>
      </c>
      <c r="M19" s="79">
        <v>2.0000000000000001E-4</v>
      </c>
      <c r="N19" s="79">
        <v>2.8E-3</v>
      </c>
      <c r="O19" s="79">
        <v>6.9999999999999999E-4</v>
      </c>
    </row>
    <row r="20" spans="2:15">
      <c r="B20" t="s">
        <v>1094</v>
      </c>
      <c r="C20" t="s">
        <v>1095</v>
      </c>
      <c r="D20" t="s">
        <v>100</v>
      </c>
      <c r="E20" t="s">
        <v>123</v>
      </c>
      <c r="F20" t="s">
        <v>535</v>
      </c>
      <c r="G20" t="s">
        <v>531</v>
      </c>
      <c r="H20" t="s">
        <v>102</v>
      </c>
      <c r="I20" s="78">
        <v>243500</v>
      </c>
      <c r="J20" s="78">
        <v>1450</v>
      </c>
      <c r="K20" s="78">
        <v>0</v>
      </c>
      <c r="L20" s="78">
        <v>3530.75</v>
      </c>
      <c r="M20" s="79">
        <v>5.0000000000000001E-4</v>
      </c>
      <c r="N20" s="79">
        <v>8.6999999999999994E-3</v>
      </c>
      <c r="O20" s="79">
        <v>2E-3</v>
      </c>
    </row>
    <row r="21" spans="2:15">
      <c r="B21" t="s">
        <v>1096</v>
      </c>
      <c r="C21" t="s">
        <v>1097</v>
      </c>
      <c r="D21" t="s">
        <v>100</v>
      </c>
      <c r="E21" t="s">
        <v>123</v>
      </c>
      <c r="F21" t="s">
        <v>1098</v>
      </c>
      <c r="G21" t="s">
        <v>327</v>
      </c>
      <c r="H21" t="s">
        <v>102</v>
      </c>
      <c r="I21" s="78">
        <v>1117855</v>
      </c>
      <c r="J21" s="78">
        <v>1806</v>
      </c>
      <c r="K21" s="78">
        <v>0</v>
      </c>
      <c r="L21" s="78">
        <v>20188.461299999999</v>
      </c>
      <c r="M21" s="79">
        <v>8.9999999999999998E-4</v>
      </c>
      <c r="N21" s="79">
        <v>4.9799999999999997E-2</v>
      </c>
      <c r="O21" s="79">
        <v>1.15E-2</v>
      </c>
    </row>
    <row r="22" spans="2:15">
      <c r="B22" t="s">
        <v>1099</v>
      </c>
      <c r="C22" t="s">
        <v>1100</v>
      </c>
      <c r="D22" t="s">
        <v>100</v>
      </c>
      <c r="E22" t="s">
        <v>123</v>
      </c>
      <c r="F22" t="s">
        <v>361</v>
      </c>
      <c r="G22" t="s">
        <v>327</v>
      </c>
      <c r="H22" t="s">
        <v>102</v>
      </c>
      <c r="I22" s="78">
        <v>970018</v>
      </c>
      <c r="J22" s="78">
        <v>3025</v>
      </c>
      <c r="K22" s="78">
        <v>0</v>
      </c>
      <c r="L22" s="78">
        <v>29343.0445</v>
      </c>
      <c r="M22" s="79">
        <v>6.9999999999999999E-4</v>
      </c>
      <c r="N22" s="79">
        <v>7.2400000000000006E-2</v>
      </c>
      <c r="O22" s="79">
        <v>1.67E-2</v>
      </c>
    </row>
    <row r="23" spans="2:15">
      <c r="B23" t="s">
        <v>1101</v>
      </c>
      <c r="C23" t="s">
        <v>1102</v>
      </c>
      <c r="D23" t="s">
        <v>100</v>
      </c>
      <c r="E23" t="s">
        <v>123</v>
      </c>
      <c r="F23" t="s">
        <v>331</v>
      </c>
      <c r="G23" t="s">
        <v>327</v>
      </c>
      <c r="H23" t="s">
        <v>102</v>
      </c>
      <c r="I23" s="78">
        <v>979366</v>
      </c>
      <c r="J23" s="78">
        <v>3062</v>
      </c>
      <c r="K23" s="78">
        <v>0</v>
      </c>
      <c r="L23" s="78">
        <v>29988.18692</v>
      </c>
      <c r="M23" s="79">
        <v>5.9999999999999995E-4</v>
      </c>
      <c r="N23" s="79">
        <v>7.3999999999999996E-2</v>
      </c>
      <c r="O23" s="79">
        <v>1.7100000000000001E-2</v>
      </c>
    </row>
    <row r="24" spans="2:15">
      <c r="B24" t="s">
        <v>1103</v>
      </c>
      <c r="C24" t="s">
        <v>1104</v>
      </c>
      <c r="D24" t="s">
        <v>100</v>
      </c>
      <c r="E24" t="s">
        <v>123</v>
      </c>
      <c r="F24" t="s">
        <v>1105</v>
      </c>
      <c r="G24" t="s">
        <v>327</v>
      </c>
      <c r="H24" t="s">
        <v>102</v>
      </c>
      <c r="I24" s="78">
        <v>78521</v>
      </c>
      <c r="J24" s="78">
        <v>12550</v>
      </c>
      <c r="K24" s="78">
        <v>0</v>
      </c>
      <c r="L24" s="78">
        <v>9854.3855000000003</v>
      </c>
      <c r="M24" s="79">
        <v>2.9999999999999997E-4</v>
      </c>
      <c r="N24" s="79">
        <v>2.4299999999999999E-2</v>
      </c>
      <c r="O24" s="79">
        <v>5.5999999999999999E-3</v>
      </c>
    </row>
    <row r="25" spans="2:15">
      <c r="B25" t="s">
        <v>1106</v>
      </c>
      <c r="C25" t="s">
        <v>1107</v>
      </c>
      <c r="D25" t="s">
        <v>100</v>
      </c>
      <c r="E25" t="s">
        <v>123</v>
      </c>
      <c r="F25" t="s">
        <v>1108</v>
      </c>
      <c r="G25" t="s">
        <v>327</v>
      </c>
      <c r="H25" t="s">
        <v>102</v>
      </c>
      <c r="I25" s="78">
        <v>7119</v>
      </c>
      <c r="J25" s="78">
        <v>14500</v>
      </c>
      <c r="K25" s="78">
        <v>0</v>
      </c>
      <c r="L25" s="78">
        <v>1032.2550000000001</v>
      </c>
      <c r="M25" s="79">
        <v>1E-4</v>
      </c>
      <c r="N25" s="79">
        <v>2.5000000000000001E-3</v>
      </c>
      <c r="O25" s="79">
        <v>5.9999999999999995E-4</v>
      </c>
    </row>
    <row r="26" spans="2:15">
      <c r="B26" t="s">
        <v>1109</v>
      </c>
      <c r="C26" t="s">
        <v>1110</v>
      </c>
      <c r="D26" t="s">
        <v>100</v>
      </c>
      <c r="E26" t="s">
        <v>123</v>
      </c>
      <c r="F26" t="s">
        <v>1111</v>
      </c>
      <c r="G26" t="s">
        <v>112</v>
      </c>
      <c r="H26" t="s">
        <v>102</v>
      </c>
      <c r="I26" s="78">
        <v>14408</v>
      </c>
      <c r="J26" s="78">
        <v>12230</v>
      </c>
      <c r="K26" s="78">
        <v>0</v>
      </c>
      <c r="L26" s="78">
        <v>1762.0984000000001</v>
      </c>
      <c r="M26" s="79">
        <v>2.9999999999999997E-4</v>
      </c>
      <c r="N26" s="79">
        <v>4.3E-3</v>
      </c>
      <c r="O26" s="79">
        <v>1E-3</v>
      </c>
    </row>
    <row r="27" spans="2:15">
      <c r="B27" t="s">
        <v>1112</v>
      </c>
      <c r="C27" t="s">
        <v>1113</v>
      </c>
      <c r="D27" t="s">
        <v>100</v>
      </c>
      <c r="E27" t="s">
        <v>123</v>
      </c>
      <c r="F27" t="s">
        <v>1114</v>
      </c>
      <c r="G27" t="s">
        <v>112</v>
      </c>
      <c r="H27" t="s">
        <v>102</v>
      </c>
      <c r="I27" s="78">
        <v>3507</v>
      </c>
      <c r="J27" s="78">
        <v>200000</v>
      </c>
      <c r="K27" s="78">
        <v>38.405239999999999</v>
      </c>
      <c r="L27" s="78">
        <v>7052.40524</v>
      </c>
      <c r="M27" s="79">
        <v>8.9999999999999998E-4</v>
      </c>
      <c r="N27" s="79">
        <v>1.7399999999999999E-2</v>
      </c>
      <c r="O27" s="79">
        <v>4.0000000000000001E-3</v>
      </c>
    </row>
    <row r="28" spans="2:15">
      <c r="B28" t="s">
        <v>1115</v>
      </c>
      <c r="C28" t="s">
        <v>1116</v>
      </c>
      <c r="D28" t="s">
        <v>100</v>
      </c>
      <c r="E28" t="s">
        <v>123</v>
      </c>
      <c r="F28" t="s">
        <v>1117</v>
      </c>
      <c r="G28" t="s">
        <v>656</v>
      </c>
      <c r="H28" t="s">
        <v>102</v>
      </c>
      <c r="I28" s="78">
        <v>830495</v>
      </c>
      <c r="J28" s="78">
        <v>857</v>
      </c>
      <c r="K28" s="78">
        <v>0</v>
      </c>
      <c r="L28" s="78">
        <v>7117.3421500000004</v>
      </c>
      <c r="M28" s="79">
        <v>6.9999999999999999E-4</v>
      </c>
      <c r="N28" s="79">
        <v>1.7600000000000001E-2</v>
      </c>
      <c r="O28" s="79">
        <v>4.1000000000000003E-3</v>
      </c>
    </row>
    <row r="29" spans="2:15">
      <c r="B29" t="s">
        <v>1118</v>
      </c>
      <c r="C29" t="s">
        <v>1119</v>
      </c>
      <c r="D29" t="s">
        <v>100</v>
      </c>
      <c r="E29" t="s">
        <v>123</v>
      </c>
      <c r="F29" t="s">
        <v>1120</v>
      </c>
      <c r="G29" t="s">
        <v>430</v>
      </c>
      <c r="H29" t="s">
        <v>102</v>
      </c>
      <c r="I29" s="78">
        <v>74345</v>
      </c>
      <c r="J29" s="78">
        <v>2880</v>
      </c>
      <c r="K29" s="78">
        <v>0</v>
      </c>
      <c r="L29" s="78">
        <v>2141.136</v>
      </c>
      <c r="M29" s="79">
        <v>1E-4</v>
      </c>
      <c r="N29" s="79">
        <v>5.3E-3</v>
      </c>
      <c r="O29" s="79">
        <v>1.1999999999999999E-3</v>
      </c>
    </row>
    <row r="30" spans="2:15">
      <c r="B30" t="s">
        <v>1121</v>
      </c>
      <c r="C30" t="s">
        <v>1122</v>
      </c>
      <c r="D30" t="s">
        <v>100</v>
      </c>
      <c r="E30" t="s">
        <v>123</v>
      </c>
      <c r="F30" t="s">
        <v>1123</v>
      </c>
      <c r="G30" t="s">
        <v>1124</v>
      </c>
      <c r="H30" t="s">
        <v>102</v>
      </c>
      <c r="I30" s="78">
        <v>10607</v>
      </c>
      <c r="J30" s="78">
        <v>15580</v>
      </c>
      <c r="K30" s="78">
        <v>0</v>
      </c>
      <c r="L30" s="78">
        <v>1652.5706</v>
      </c>
      <c r="M30" s="79">
        <v>1E-4</v>
      </c>
      <c r="N30" s="79">
        <v>4.1000000000000003E-3</v>
      </c>
      <c r="O30" s="79">
        <v>8.9999999999999998E-4</v>
      </c>
    </row>
    <row r="31" spans="2:15">
      <c r="B31" t="s">
        <v>1125</v>
      </c>
      <c r="C31" t="s">
        <v>1126</v>
      </c>
      <c r="D31" t="s">
        <v>100</v>
      </c>
      <c r="E31" t="s">
        <v>123</v>
      </c>
      <c r="F31" t="s">
        <v>1127</v>
      </c>
      <c r="G31" t="s">
        <v>1124</v>
      </c>
      <c r="H31" t="s">
        <v>102</v>
      </c>
      <c r="I31" s="78">
        <v>11499</v>
      </c>
      <c r="J31" s="78">
        <v>30730</v>
      </c>
      <c r="K31" s="78">
        <v>0</v>
      </c>
      <c r="L31" s="78">
        <v>3533.6426999999999</v>
      </c>
      <c r="M31" s="79">
        <v>4.0000000000000002E-4</v>
      </c>
      <c r="N31" s="79">
        <v>8.6999999999999994E-3</v>
      </c>
      <c r="O31" s="79">
        <v>2E-3</v>
      </c>
    </row>
    <row r="32" spans="2:15">
      <c r="B32" t="s">
        <v>1128</v>
      </c>
      <c r="C32" t="s">
        <v>1129</v>
      </c>
      <c r="D32" t="s">
        <v>100</v>
      </c>
      <c r="E32" t="s">
        <v>123</v>
      </c>
      <c r="F32" t="s">
        <v>775</v>
      </c>
      <c r="G32" t="s">
        <v>776</v>
      </c>
      <c r="H32" t="s">
        <v>102</v>
      </c>
      <c r="I32" s="78">
        <v>229249</v>
      </c>
      <c r="J32" s="78">
        <v>2890</v>
      </c>
      <c r="K32" s="78">
        <v>0</v>
      </c>
      <c r="L32" s="78">
        <v>6625.2960999999996</v>
      </c>
      <c r="M32" s="79">
        <v>5.9999999999999995E-4</v>
      </c>
      <c r="N32" s="79">
        <v>1.6400000000000001E-2</v>
      </c>
      <c r="O32" s="79">
        <v>3.8E-3</v>
      </c>
    </row>
    <row r="33" spans="2:15">
      <c r="B33" t="s">
        <v>1130</v>
      </c>
      <c r="C33" t="s">
        <v>1131</v>
      </c>
      <c r="D33" t="s">
        <v>100</v>
      </c>
      <c r="E33" t="s">
        <v>123</v>
      </c>
      <c r="F33" t="s">
        <v>434</v>
      </c>
      <c r="G33" t="s">
        <v>381</v>
      </c>
      <c r="H33" t="s">
        <v>102</v>
      </c>
      <c r="I33" s="78">
        <v>98988</v>
      </c>
      <c r="J33" s="78">
        <v>4275</v>
      </c>
      <c r="K33" s="78">
        <v>0</v>
      </c>
      <c r="L33" s="78">
        <v>4231.7370000000001</v>
      </c>
      <c r="M33" s="79">
        <v>5.9999999999999995E-4</v>
      </c>
      <c r="N33" s="79">
        <v>1.04E-2</v>
      </c>
      <c r="O33" s="79">
        <v>2.3999999999999998E-3</v>
      </c>
    </row>
    <row r="34" spans="2:15">
      <c r="B34" t="s">
        <v>1132</v>
      </c>
      <c r="C34" t="s">
        <v>1133</v>
      </c>
      <c r="D34" t="s">
        <v>100</v>
      </c>
      <c r="E34" t="s">
        <v>123</v>
      </c>
      <c r="F34" t="s">
        <v>631</v>
      </c>
      <c r="G34" t="s">
        <v>381</v>
      </c>
      <c r="H34" t="s">
        <v>102</v>
      </c>
      <c r="I34" s="78">
        <v>48901</v>
      </c>
      <c r="J34" s="78">
        <v>2051</v>
      </c>
      <c r="K34" s="78">
        <v>0</v>
      </c>
      <c r="L34" s="78">
        <v>1002.95951</v>
      </c>
      <c r="M34" s="79">
        <v>1E-4</v>
      </c>
      <c r="N34" s="79">
        <v>2.5000000000000001E-3</v>
      </c>
      <c r="O34" s="79">
        <v>5.9999999999999995E-4</v>
      </c>
    </row>
    <row r="35" spans="2:15">
      <c r="B35" t="s">
        <v>1134</v>
      </c>
      <c r="C35" t="s">
        <v>1135</v>
      </c>
      <c r="D35" t="s">
        <v>100</v>
      </c>
      <c r="E35" t="s">
        <v>123</v>
      </c>
      <c r="F35" t="s">
        <v>441</v>
      </c>
      <c r="G35" t="s">
        <v>381</v>
      </c>
      <c r="H35" t="s">
        <v>102</v>
      </c>
      <c r="I35" s="78">
        <v>1611</v>
      </c>
      <c r="J35" s="78">
        <v>39880</v>
      </c>
      <c r="K35" s="78">
        <v>0</v>
      </c>
      <c r="L35" s="78">
        <v>642.46680000000003</v>
      </c>
      <c r="M35" s="79">
        <v>1E-4</v>
      </c>
      <c r="N35" s="79">
        <v>1.6000000000000001E-3</v>
      </c>
      <c r="O35" s="79">
        <v>4.0000000000000002E-4</v>
      </c>
    </row>
    <row r="36" spans="2:15">
      <c r="B36" t="s">
        <v>1136</v>
      </c>
      <c r="C36" t="s">
        <v>1137</v>
      </c>
      <c r="D36" t="s">
        <v>100</v>
      </c>
      <c r="E36" t="s">
        <v>123</v>
      </c>
      <c r="F36" t="s">
        <v>407</v>
      </c>
      <c r="G36" t="s">
        <v>381</v>
      </c>
      <c r="H36" t="s">
        <v>102</v>
      </c>
      <c r="I36" s="78">
        <v>379656</v>
      </c>
      <c r="J36" s="78">
        <v>1051</v>
      </c>
      <c r="K36" s="78">
        <v>0</v>
      </c>
      <c r="L36" s="78">
        <v>3990.1845600000001</v>
      </c>
      <c r="M36" s="79">
        <v>5.0000000000000001E-4</v>
      </c>
      <c r="N36" s="79">
        <v>9.7999999999999997E-3</v>
      </c>
      <c r="O36" s="79">
        <v>2.3E-3</v>
      </c>
    </row>
    <row r="37" spans="2:15">
      <c r="B37" t="s">
        <v>1138</v>
      </c>
      <c r="C37" t="s">
        <v>1139</v>
      </c>
      <c r="D37" t="s">
        <v>100</v>
      </c>
      <c r="E37" t="s">
        <v>123</v>
      </c>
      <c r="F37" t="s">
        <v>413</v>
      </c>
      <c r="G37" t="s">
        <v>381</v>
      </c>
      <c r="H37" t="s">
        <v>102</v>
      </c>
      <c r="I37" s="78">
        <v>10915</v>
      </c>
      <c r="J37" s="78">
        <v>24000</v>
      </c>
      <c r="K37" s="78">
        <v>0</v>
      </c>
      <c r="L37" s="78">
        <v>2619.6</v>
      </c>
      <c r="M37" s="79">
        <v>2.0000000000000001E-4</v>
      </c>
      <c r="N37" s="79">
        <v>6.4999999999999997E-3</v>
      </c>
      <c r="O37" s="79">
        <v>1.5E-3</v>
      </c>
    </row>
    <row r="38" spans="2:15">
      <c r="B38" t="s">
        <v>1140</v>
      </c>
      <c r="C38" t="s">
        <v>1141</v>
      </c>
      <c r="D38" t="s">
        <v>100</v>
      </c>
      <c r="E38" t="s">
        <v>123</v>
      </c>
      <c r="F38" t="s">
        <v>387</v>
      </c>
      <c r="G38" t="s">
        <v>381</v>
      </c>
      <c r="H38" t="s">
        <v>102</v>
      </c>
      <c r="I38" s="78">
        <v>35231</v>
      </c>
      <c r="J38" s="78">
        <v>24420</v>
      </c>
      <c r="K38" s="78">
        <v>0</v>
      </c>
      <c r="L38" s="78">
        <v>8603.4102000000003</v>
      </c>
      <c r="M38" s="79">
        <v>2.9999999999999997E-4</v>
      </c>
      <c r="N38" s="79">
        <v>2.12E-2</v>
      </c>
      <c r="O38" s="79">
        <v>4.8999999999999998E-3</v>
      </c>
    </row>
    <row r="39" spans="2:15">
      <c r="B39" t="s">
        <v>1142</v>
      </c>
      <c r="C39" t="s">
        <v>1143</v>
      </c>
      <c r="D39" t="s">
        <v>100</v>
      </c>
      <c r="E39" t="s">
        <v>123</v>
      </c>
      <c r="F39" t="s">
        <v>1050</v>
      </c>
      <c r="G39" t="s">
        <v>1144</v>
      </c>
      <c r="H39" t="s">
        <v>102</v>
      </c>
      <c r="I39" s="78">
        <v>96646</v>
      </c>
      <c r="J39" s="78">
        <v>2740</v>
      </c>
      <c r="K39" s="78">
        <v>0</v>
      </c>
      <c r="L39" s="78">
        <v>2648.1003999999998</v>
      </c>
      <c r="M39" s="79">
        <v>1E-4</v>
      </c>
      <c r="N39" s="79">
        <v>6.4999999999999997E-3</v>
      </c>
      <c r="O39" s="79">
        <v>1.5E-3</v>
      </c>
    </row>
    <row r="40" spans="2:15">
      <c r="B40" t="s">
        <v>1145</v>
      </c>
      <c r="C40" t="s">
        <v>1146</v>
      </c>
      <c r="D40" t="s">
        <v>100</v>
      </c>
      <c r="E40" t="s">
        <v>123</v>
      </c>
      <c r="F40" t="s">
        <v>1147</v>
      </c>
      <c r="G40" t="s">
        <v>129</v>
      </c>
      <c r="H40" t="s">
        <v>102</v>
      </c>
      <c r="I40" s="78">
        <v>4123</v>
      </c>
      <c r="J40" s="78">
        <v>67960</v>
      </c>
      <c r="K40" s="78">
        <v>0</v>
      </c>
      <c r="L40" s="78">
        <v>2801.9908</v>
      </c>
      <c r="M40" s="79">
        <v>1E-4</v>
      </c>
      <c r="N40" s="79">
        <v>6.8999999999999999E-3</v>
      </c>
      <c r="O40" s="79">
        <v>1.6000000000000001E-3</v>
      </c>
    </row>
    <row r="41" spans="2:15">
      <c r="B41" t="s">
        <v>1148</v>
      </c>
      <c r="C41" t="s">
        <v>1149</v>
      </c>
      <c r="D41" t="s">
        <v>100</v>
      </c>
      <c r="E41" t="s">
        <v>123</v>
      </c>
      <c r="F41" t="s">
        <v>437</v>
      </c>
      <c r="G41" t="s">
        <v>132</v>
      </c>
      <c r="H41" t="s">
        <v>102</v>
      </c>
      <c r="I41" s="78">
        <v>1128415.68</v>
      </c>
      <c r="J41" s="78">
        <v>584.1</v>
      </c>
      <c r="K41" s="78">
        <v>119.86365000000001</v>
      </c>
      <c r="L41" s="78">
        <v>6710.9396368799999</v>
      </c>
      <c r="M41" s="79">
        <v>4.0000000000000002E-4</v>
      </c>
      <c r="N41" s="79">
        <v>1.66E-2</v>
      </c>
      <c r="O41" s="79">
        <v>3.8E-3</v>
      </c>
    </row>
    <row r="42" spans="2:15">
      <c r="B42" s="80" t="s">
        <v>1150</v>
      </c>
      <c r="E42" s="16"/>
      <c r="F42" s="16"/>
      <c r="G42" s="16"/>
      <c r="I42" s="82">
        <v>10664094</v>
      </c>
      <c r="K42" s="82">
        <v>6.8795299999999999</v>
      </c>
      <c r="L42" s="82">
        <v>84116.116808999999</v>
      </c>
      <c r="N42" s="81">
        <v>0.20760000000000001</v>
      </c>
      <c r="O42" s="81">
        <v>4.8000000000000001E-2</v>
      </c>
    </row>
    <row r="43" spans="2:15">
      <c r="B43" t="s">
        <v>1151</v>
      </c>
      <c r="C43" t="s">
        <v>1152</v>
      </c>
      <c r="D43" t="s">
        <v>100</v>
      </c>
      <c r="E43" t="s">
        <v>123</v>
      </c>
      <c r="F43" t="s">
        <v>802</v>
      </c>
      <c r="G43" t="s">
        <v>375</v>
      </c>
      <c r="H43" t="s">
        <v>102</v>
      </c>
      <c r="I43" s="78">
        <v>405544</v>
      </c>
      <c r="J43" s="78">
        <v>122</v>
      </c>
      <c r="K43" s="78">
        <v>0</v>
      </c>
      <c r="L43" s="78">
        <v>494.76368000000002</v>
      </c>
      <c r="M43" s="79">
        <v>1E-4</v>
      </c>
      <c r="N43" s="79">
        <v>1.1999999999999999E-3</v>
      </c>
      <c r="O43" s="79">
        <v>2.9999999999999997E-4</v>
      </c>
    </row>
    <row r="44" spans="2:15">
      <c r="B44" t="s">
        <v>1153</v>
      </c>
      <c r="C44" t="s">
        <v>1154</v>
      </c>
      <c r="D44" t="s">
        <v>100</v>
      </c>
      <c r="E44" t="s">
        <v>123</v>
      </c>
      <c r="F44" t="s">
        <v>1155</v>
      </c>
      <c r="G44" t="s">
        <v>375</v>
      </c>
      <c r="H44" t="s">
        <v>102</v>
      </c>
      <c r="I44" s="78">
        <v>6656</v>
      </c>
      <c r="J44" s="78">
        <v>39050</v>
      </c>
      <c r="K44" s="78">
        <v>0</v>
      </c>
      <c r="L44" s="78">
        <v>2599.1680000000001</v>
      </c>
      <c r="M44" s="79">
        <v>5.0000000000000001E-4</v>
      </c>
      <c r="N44" s="79">
        <v>6.4000000000000003E-3</v>
      </c>
      <c r="O44" s="79">
        <v>1.5E-3</v>
      </c>
    </row>
    <row r="45" spans="2:15">
      <c r="B45" t="s">
        <v>1156</v>
      </c>
      <c r="C45" t="s">
        <v>1157</v>
      </c>
      <c r="D45" t="s">
        <v>100</v>
      </c>
      <c r="E45" t="s">
        <v>123</v>
      </c>
      <c r="F45" t="s">
        <v>789</v>
      </c>
      <c r="G45" t="s">
        <v>585</v>
      </c>
      <c r="H45" t="s">
        <v>102</v>
      </c>
      <c r="I45" s="78">
        <v>593365</v>
      </c>
      <c r="J45" s="78">
        <v>757.3</v>
      </c>
      <c r="K45" s="78">
        <v>0</v>
      </c>
      <c r="L45" s="78">
        <v>4493.5531449999999</v>
      </c>
      <c r="M45" s="79">
        <v>5.9999999999999995E-4</v>
      </c>
      <c r="N45" s="79">
        <v>1.11E-2</v>
      </c>
      <c r="O45" s="79">
        <v>2.5999999999999999E-3</v>
      </c>
    </row>
    <row r="46" spans="2:15">
      <c r="B46" t="s">
        <v>1158</v>
      </c>
      <c r="C46" t="s">
        <v>1159</v>
      </c>
      <c r="D46" t="s">
        <v>100</v>
      </c>
      <c r="E46" t="s">
        <v>123</v>
      </c>
      <c r="F46" t="s">
        <v>588</v>
      </c>
      <c r="G46" t="s">
        <v>585</v>
      </c>
      <c r="H46" t="s">
        <v>102</v>
      </c>
      <c r="I46" s="78">
        <v>12150</v>
      </c>
      <c r="J46" s="78">
        <v>10630</v>
      </c>
      <c r="K46" s="78">
        <v>0</v>
      </c>
      <c r="L46" s="78">
        <v>1291.5450000000001</v>
      </c>
      <c r="M46" s="79">
        <v>4.0000000000000002E-4</v>
      </c>
      <c r="N46" s="79">
        <v>3.2000000000000002E-3</v>
      </c>
      <c r="O46" s="79">
        <v>6.9999999999999999E-4</v>
      </c>
    </row>
    <row r="47" spans="2:15">
      <c r="B47" t="s">
        <v>1160</v>
      </c>
      <c r="C47" t="s">
        <v>1161</v>
      </c>
      <c r="D47" t="s">
        <v>100</v>
      </c>
      <c r="E47" t="s">
        <v>123</v>
      </c>
      <c r="F47" t="s">
        <v>500</v>
      </c>
      <c r="G47" t="s">
        <v>501</v>
      </c>
      <c r="H47" t="s">
        <v>102</v>
      </c>
      <c r="I47" s="78">
        <v>680</v>
      </c>
      <c r="J47" s="78">
        <v>87750</v>
      </c>
      <c r="K47" s="78">
        <v>0</v>
      </c>
      <c r="L47" s="78">
        <v>596.70000000000005</v>
      </c>
      <c r="M47" s="79">
        <v>2.0000000000000001E-4</v>
      </c>
      <c r="N47" s="79">
        <v>1.5E-3</v>
      </c>
      <c r="O47" s="79">
        <v>2.9999999999999997E-4</v>
      </c>
    </row>
    <row r="48" spans="2:15">
      <c r="B48" t="s">
        <v>1162</v>
      </c>
      <c r="C48" t="s">
        <v>1163</v>
      </c>
      <c r="D48" t="s">
        <v>100</v>
      </c>
      <c r="E48" t="s">
        <v>123</v>
      </c>
      <c r="F48" t="s">
        <v>1164</v>
      </c>
      <c r="G48" t="s">
        <v>459</v>
      </c>
      <c r="H48" t="s">
        <v>102</v>
      </c>
      <c r="I48" s="78">
        <v>19259</v>
      </c>
      <c r="J48" s="78">
        <v>9669</v>
      </c>
      <c r="K48" s="78">
        <v>0</v>
      </c>
      <c r="L48" s="78">
        <v>1862.1527100000001</v>
      </c>
      <c r="M48" s="79">
        <v>1.2999999999999999E-3</v>
      </c>
      <c r="N48" s="79">
        <v>4.5999999999999999E-3</v>
      </c>
      <c r="O48" s="79">
        <v>1.1000000000000001E-3</v>
      </c>
    </row>
    <row r="49" spans="2:15">
      <c r="B49" t="s">
        <v>1165</v>
      </c>
      <c r="C49" t="s">
        <v>1166</v>
      </c>
      <c r="D49" t="s">
        <v>100</v>
      </c>
      <c r="E49" t="s">
        <v>123</v>
      </c>
      <c r="F49" t="s">
        <v>1167</v>
      </c>
      <c r="G49" t="s">
        <v>459</v>
      </c>
      <c r="H49" t="s">
        <v>102</v>
      </c>
      <c r="I49" s="78">
        <v>32400</v>
      </c>
      <c r="J49" s="78">
        <v>6077</v>
      </c>
      <c r="K49" s="78">
        <v>0</v>
      </c>
      <c r="L49" s="78">
        <v>1968.9480000000001</v>
      </c>
      <c r="M49" s="79">
        <v>4.0000000000000002E-4</v>
      </c>
      <c r="N49" s="79">
        <v>4.8999999999999998E-3</v>
      </c>
      <c r="O49" s="79">
        <v>1.1000000000000001E-3</v>
      </c>
    </row>
    <row r="50" spans="2:15">
      <c r="B50" t="s">
        <v>1168</v>
      </c>
      <c r="C50" t="s">
        <v>1169</v>
      </c>
      <c r="D50" t="s">
        <v>100</v>
      </c>
      <c r="E50" t="s">
        <v>123</v>
      </c>
      <c r="F50" t="s">
        <v>1170</v>
      </c>
      <c r="G50" t="s">
        <v>459</v>
      </c>
      <c r="H50" t="s">
        <v>102</v>
      </c>
      <c r="I50" s="78">
        <v>972930</v>
      </c>
      <c r="J50" s="78">
        <v>476.9</v>
      </c>
      <c r="K50" s="78">
        <v>0</v>
      </c>
      <c r="L50" s="78">
        <v>4639.9031699999996</v>
      </c>
      <c r="M50" s="79">
        <v>8.9999999999999998E-4</v>
      </c>
      <c r="N50" s="79">
        <v>1.15E-2</v>
      </c>
      <c r="O50" s="79">
        <v>2.5999999999999999E-3</v>
      </c>
    </row>
    <row r="51" spans="2:15">
      <c r="B51" t="s">
        <v>1171</v>
      </c>
      <c r="C51" t="s">
        <v>1172</v>
      </c>
      <c r="D51" t="s">
        <v>100</v>
      </c>
      <c r="E51" t="s">
        <v>123</v>
      </c>
      <c r="F51" t="s">
        <v>782</v>
      </c>
      <c r="G51" t="s">
        <v>531</v>
      </c>
      <c r="H51" t="s">
        <v>102</v>
      </c>
      <c r="I51" s="78">
        <v>42031</v>
      </c>
      <c r="J51" s="78">
        <v>1235</v>
      </c>
      <c r="K51" s="78">
        <v>0</v>
      </c>
      <c r="L51" s="78">
        <v>519.08285000000001</v>
      </c>
      <c r="M51" s="79">
        <v>2.0000000000000001E-4</v>
      </c>
      <c r="N51" s="79">
        <v>1.2999999999999999E-3</v>
      </c>
      <c r="O51" s="79">
        <v>2.9999999999999997E-4</v>
      </c>
    </row>
    <row r="52" spans="2:15">
      <c r="B52" t="s">
        <v>1173</v>
      </c>
      <c r="C52" t="s">
        <v>1174</v>
      </c>
      <c r="D52" t="s">
        <v>100</v>
      </c>
      <c r="E52" t="s">
        <v>123</v>
      </c>
      <c r="F52" t="s">
        <v>1175</v>
      </c>
      <c r="G52" t="s">
        <v>531</v>
      </c>
      <c r="H52" t="s">
        <v>102</v>
      </c>
      <c r="I52" s="78">
        <v>8630</v>
      </c>
      <c r="J52" s="78">
        <v>24300</v>
      </c>
      <c r="K52" s="78">
        <v>0</v>
      </c>
      <c r="L52" s="78">
        <v>2097.09</v>
      </c>
      <c r="M52" s="79">
        <v>5.0000000000000001E-4</v>
      </c>
      <c r="N52" s="79">
        <v>5.1999999999999998E-3</v>
      </c>
      <c r="O52" s="79">
        <v>1.1999999999999999E-3</v>
      </c>
    </row>
    <row r="53" spans="2:15">
      <c r="B53" t="s">
        <v>1176</v>
      </c>
      <c r="C53" t="s">
        <v>1177</v>
      </c>
      <c r="D53" t="s">
        <v>100</v>
      </c>
      <c r="E53" t="s">
        <v>123</v>
      </c>
      <c r="F53" t="s">
        <v>975</v>
      </c>
      <c r="G53" t="s">
        <v>531</v>
      </c>
      <c r="H53" t="s">
        <v>102</v>
      </c>
      <c r="I53" s="78">
        <v>78057</v>
      </c>
      <c r="J53" s="78">
        <v>1180</v>
      </c>
      <c r="K53" s="78">
        <v>0</v>
      </c>
      <c r="L53" s="78">
        <v>921.07259999999997</v>
      </c>
      <c r="M53" s="79">
        <v>2.9999999999999997E-4</v>
      </c>
      <c r="N53" s="79">
        <v>2.3E-3</v>
      </c>
      <c r="O53" s="79">
        <v>5.0000000000000001E-4</v>
      </c>
    </row>
    <row r="54" spans="2:15">
      <c r="B54" t="s">
        <v>1178</v>
      </c>
      <c r="C54" t="s">
        <v>1179</v>
      </c>
      <c r="D54" t="s">
        <v>100</v>
      </c>
      <c r="E54" t="s">
        <v>123</v>
      </c>
      <c r="F54" t="s">
        <v>565</v>
      </c>
      <c r="G54" t="s">
        <v>531</v>
      </c>
      <c r="H54" t="s">
        <v>102</v>
      </c>
      <c r="I54" s="78">
        <v>55972</v>
      </c>
      <c r="J54" s="78">
        <v>1887</v>
      </c>
      <c r="K54" s="78">
        <v>0</v>
      </c>
      <c r="L54" s="78">
        <v>1056.19164</v>
      </c>
      <c r="M54" s="79">
        <v>8.9999999999999998E-4</v>
      </c>
      <c r="N54" s="79">
        <v>2.5999999999999999E-3</v>
      </c>
      <c r="O54" s="79">
        <v>5.9999999999999995E-4</v>
      </c>
    </row>
    <row r="55" spans="2:15">
      <c r="B55" t="s">
        <v>1180</v>
      </c>
      <c r="C55" t="s">
        <v>1181</v>
      </c>
      <c r="D55" t="s">
        <v>100</v>
      </c>
      <c r="E55" t="s">
        <v>123</v>
      </c>
      <c r="F55" t="s">
        <v>1182</v>
      </c>
      <c r="G55" t="s">
        <v>112</v>
      </c>
      <c r="H55" t="s">
        <v>102</v>
      </c>
      <c r="I55" s="78">
        <v>553516</v>
      </c>
      <c r="J55" s="78">
        <v>122.4</v>
      </c>
      <c r="K55" s="78">
        <v>0</v>
      </c>
      <c r="L55" s="78">
        <v>677.50358400000005</v>
      </c>
      <c r="M55" s="79">
        <v>4.0000000000000002E-4</v>
      </c>
      <c r="N55" s="79">
        <v>1.6999999999999999E-3</v>
      </c>
      <c r="O55" s="79">
        <v>4.0000000000000002E-4</v>
      </c>
    </row>
    <row r="56" spans="2:15">
      <c r="B56" t="s">
        <v>1183</v>
      </c>
      <c r="C56" t="s">
        <v>1184</v>
      </c>
      <c r="D56" t="s">
        <v>100</v>
      </c>
      <c r="E56" t="s">
        <v>123</v>
      </c>
      <c r="F56" t="s">
        <v>1185</v>
      </c>
      <c r="G56" t="s">
        <v>112</v>
      </c>
      <c r="H56" t="s">
        <v>102</v>
      </c>
      <c r="I56" s="78">
        <v>2421</v>
      </c>
      <c r="J56" s="78">
        <v>42200</v>
      </c>
      <c r="K56" s="78">
        <v>0</v>
      </c>
      <c r="L56" s="78">
        <v>1021.662</v>
      </c>
      <c r="M56" s="79">
        <v>2.9999999999999997E-4</v>
      </c>
      <c r="N56" s="79">
        <v>2.5000000000000001E-3</v>
      </c>
      <c r="O56" s="79">
        <v>5.9999999999999995E-4</v>
      </c>
    </row>
    <row r="57" spans="2:15">
      <c r="B57" t="s">
        <v>1186</v>
      </c>
      <c r="C57" t="s">
        <v>1187</v>
      </c>
      <c r="D57" t="s">
        <v>100</v>
      </c>
      <c r="E57" t="s">
        <v>123</v>
      </c>
      <c r="F57" t="s">
        <v>1004</v>
      </c>
      <c r="G57" t="s">
        <v>656</v>
      </c>
      <c r="H57" t="s">
        <v>102</v>
      </c>
      <c r="I57" s="78">
        <v>6023305</v>
      </c>
      <c r="J57" s="78">
        <v>121.6</v>
      </c>
      <c r="K57" s="78">
        <v>0</v>
      </c>
      <c r="L57" s="78">
        <v>7324.3388800000002</v>
      </c>
      <c r="M57" s="79">
        <v>2.3E-3</v>
      </c>
      <c r="N57" s="79">
        <v>1.8100000000000002E-2</v>
      </c>
      <c r="O57" s="79">
        <v>4.1999999999999997E-3</v>
      </c>
    </row>
    <row r="58" spans="2:15">
      <c r="B58" t="s">
        <v>1188</v>
      </c>
      <c r="C58" t="s">
        <v>1189</v>
      </c>
      <c r="D58" t="s">
        <v>100</v>
      </c>
      <c r="E58" t="s">
        <v>123</v>
      </c>
      <c r="F58" t="s">
        <v>890</v>
      </c>
      <c r="G58" t="s">
        <v>656</v>
      </c>
      <c r="H58" t="s">
        <v>102</v>
      </c>
      <c r="I58" s="78">
        <v>35371</v>
      </c>
      <c r="J58" s="78">
        <v>1840</v>
      </c>
      <c r="K58" s="78">
        <v>0</v>
      </c>
      <c r="L58" s="78">
        <v>650.82640000000004</v>
      </c>
      <c r="M58" s="79">
        <v>4.0000000000000002E-4</v>
      </c>
      <c r="N58" s="79">
        <v>1.6000000000000001E-3</v>
      </c>
      <c r="O58" s="79">
        <v>4.0000000000000002E-4</v>
      </c>
    </row>
    <row r="59" spans="2:15">
      <c r="B59" t="s">
        <v>1190</v>
      </c>
      <c r="C59" t="s">
        <v>1191</v>
      </c>
      <c r="D59" t="s">
        <v>100</v>
      </c>
      <c r="E59" t="s">
        <v>123</v>
      </c>
      <c r="F59" t="s">
        <v>1192</v>
      </c>
      <c r="G59" t="s">
        <v>656</v>
      </c>
      <c r="H59" t="s">
        <v>102</v>
      </c>
      <c r="I59" s="78">
        <v>306328</v>
      </c>
      <c r="J59" s="78">
        <v>254.4</v>
      </c>
      <c r="K59" s="78">
        <v>0</v>
      </c>
      <c r="L59" s="78">
        <v>779.29843200000005</v>
      </c>
      <c r="M59" s="79">
        <v>2.9999999999999997E-4</v>
      </c>
      <c r="N59" s="79">
        <v>1.9E-3</v>
      </c>
      <c r="O59" s="79">
        <v>4.0000000000000002E-4</v>
      </c>
    </row>
    <row r="60" spans="2:15">
      <c r="B60" t="s">
        <v>1193</v>
      </c>
      <c r="C60" t="s">
        <v>1194</v>
      </c>
      <c r="D60" t="s">
        <v>100</v>
      </c>
      <c r="E60" t="s">
        <v>123</v>
      </c>
      <c r="F60" t="s">
        <v>1195</v>
      </c>
      <c r="G60" t="s">
        <v>430</v>
      </c>
      <c r="H60" t="s">
        <v>102</v>
      </c>
      <c r="I60" s="78">
        <v>67637</v>
      </c>
      <c r="J60" s="78">
        <v>1253</v>
      </c>
      <c r="K60" s="78">
        <v>0</v>
      </c>
      <c r="L60" s="78">
        <v>847.49161000000004</v>
      </c>
      <c r="M60" s="79">
        <v>5.9999999999999995E-4</v>
      </c>
      <c r="N60" s="79">
        <v>2.0999999999999999E-3</v>
      </c>
      <c r="O60" s="79">
        <v>5.0000000000000001E-4</v>
      </c>
    </row>
    <row r="61" spans="2:15">
      <c r="B61" t="s">
        <v>1196</v>
      </c>
      <c r="C61" t="s">
        <v>1197</v>
      </c>
      <c r="D61" t="s">
        <v>100</v>
      </c>
      <c r="E61" t="s">
        <v>123</v>
      </c>
      <c r="F61" t="s">
        <v>1198</v>
      </c>
      <c r="G61" t="s">
        <v>1124</v>
      </c>
      <c r="H61" t="s">
        <v>102</v>
      </c>
      <c r="I61" s="78">
        <v>7192</v>
      </c>
      <c r="J61" s="78">
        <v>8268</v>
      </c>
      <c r="K61" s="78">
        <v>0</v>
      </c>
      <c r="L61" s="78">
        <v>594.63455999999996</v>
      </c>
      <c r="M61" s="79">
        <v>2.0000000000000001E-4</v>
      </c>
      <c r="N61" s="79">
        <v>1.5E-3</v>
      </c>
      <c r="O61" s="79">
        <v>2.9999999999999997E-4</v>
      </c>
    </row>
    <row r="62" spans="2:15">
      <c r="B62" t="s">
        <v>1199</v>
      </c>
      <c r="C62" t="s">
        <v>1200</v>
      </c>
      <c r="D62" t="s">
        <v>100</v>
      </c>
      <c r="E62" t="s">
        <v>123</v>
      </c>
      <c r="F62" t="s">
        <v>897</v>
      </c>
      <c r="G62" t="s">
        <v>898</v>
      </c>
      <c r="H62" t="s">
        <v>102</v>
      </c>
      <c r="I62" s="78">
        <v>8579</v>
      </c>
      <c r="J62" s="78">
        <v>34750</v>
      </c>
      <c r="K62" s="78">
        <v>0</v>
      </c>
      <c r="L62" s="78">
        <v>2981.2024999999999</v>
      </c>
      <c r="M62" s="79">
        <v>5.0000000000000001E-4</v>
      </c>
      <c r="N62" s="79">
        <v>7.4000000000000003E-3</v>
      </c>
      <c r="O62" s="79">
        <v>1.6999999999999999E-3</v>
      </c>
    </row>
    <row r="63" spans="2:15">
      <c r="B63" t="s">
        <v>1201</v>
      </c>
      <c r="C63" t="s">
        <v>1202</v>
      </c>
      <c r="D63" t="s">
        <v>100</v>
      </c>
      <c r="E63" t="s">
        <v>123</v>
      </c>
      <c r="F63" t="s">
        <v>1203</v>
      </c>
      <c r="G63" t="s">
        <v>727</v>
      </c>
      <c r="H63" t="s">
        <v>102</v>
      </c>
      <c r="I63" s="78">
        <v>9354</v>
      </c>
      <c r="J63" s="78">
        <v>4293</v>
      </c>
      <c r="K63" s="78">
        <v>0</v>
      </c>
      <c r="L63" s="78">
        <v>401.56722000000002</v>
      </c>
      <c r="M63" s="79">
        <v>2.9999999999999997E-4</v>
      </c>
      <c r="N63" s="79">
        <v>1E-3</v>
      </c>
      <c r="O63" s="79">
        <v>2.0000000000000001E-4</v>
      </c>
    </row>
    <row r="64" spans="2:15">
      <c r="B64" t="s">
        <v>1204</v>
      </c>
      <c r="C64" t="s">
        <v>1205</v>
      </c>
      <c r="D64" t="s">
        <v>100</v>
      </c>
      <c r="E64" t="s">
        <v>123</v>
      </c>
      <c r="F64" t="s">
        <v>1206</v>
      </c>
      <c r="G64" t="s">
        <v>727</v>
      </c>
      <c r="H64" t="s">
        <v>102</v>
      </c>
      <c r="I64" s="78">
        <v>15593</v>
      </c>
      <c r="J64" s="78">
        <v>11000</v>
      </c>
      <c r="K64" s="78">
        <v>0</v>
      </c>
      <c r="L64" s="78">
        <v>1715.23</v>
      </c>
      <c r="M64" s="79">
        <v>6.9999999999999999E-4</v>
      </c>
      <c r="N64" s="79">
        <v>4.1999999999999997E-3</v>
      </c>
      <c r="O64" s="79">
        <v>1E-3</v>
      </c>
    </row>
    <row r="65" spans="2:15">
      <c r="B65" t="s">
        <v>1207</v>
      </c>
      <c r="C65" t="s">
        <v>1208</v>
      </c>
      <c r="D65" t="s">
        <v>100</v>
      </c>
      <c r="E65" t="s">
        <v>123</v>
      </c>
      <c r="F65" t="s">
        <v>1209</v>
      </c>
      <c r="G65" t="s">
        <v>727</v>
      </c>
      <c r="H65" t="s">
        <v>102</v>
      </c>
      <c r="I65" s="78">
        <v>3998</v>
      </c>
      <c r="J65" s="78">
        <v>15520</v>
      </c>
      <c r="K65" s="78">
        <v>0</v>
      </c>
      <c r="L65" s="78">
        <v>620.4896</v>
      </c>
      <c r="M65" s="79">
        <v>2.9999999999999997E-4</v>
      </c>
      <c r="N65" s="79">
        <v>1.5E-3</v>
      </c>
      <c r="O65" s="79">
        <v>4.0000000000000002E-4</v>
      </c>
    </row>
    <row r="66" spans="2:15">
      <c r="B66" t="s">
        <v>1210</v>
      </c>
      <c r="C66" t="s">
        <v>1211</v>
      </c>
      <c r="D66" t="s">
        <v>100</v>
      </c>
      <c r="E66" t="s">
        <v>123</v>
      </c>
      <c r="F66" t="s">
        <v>730</v>
      </c>
      <c r="G66" t="s">
        <v>727</v>
      </c>
      <c r="H66" t="s">
        <v>102</v>
      </c>
      <c r="I66" s="78">
        <v>9665</v>
      </c>
      <c r="J66" s="78">
        <v>50150</v>
      </c>
      <c r="K66" s="78">
        <v>0</v>
      </c>
      <c r="L66" s="78">
        <v>4846.9975000000004</v>
      </c>
      <c r="M66" s="79">
        <v>1.1000000000000001E-3</v>
      </c>
      <c r="N66" s="79">
        <v>1.2E-2</v>
      </c>
      <c r="O66" s="79">
        <v>2.8E-3</v>
      </c>
    </row>
    <row r="67" spans="2:15">
      <c r="B67" t="s">
        <v>1212</v>
      </c>
      <c r="C67" t="s">
        <v>1213</v>
      </c>
      <c r="D67" t="s">
        <v>100</v>
      </c>
      <c r="E67" t="s">
        <v>123</v>
      </c>
      <c r="F67" t="s">
        <v>1214</v>
      </c>
      <c r="G67" t="s">
        <v>454</v>
      </c>
      <c r="H67" t="s">
        <v>102</v>
      </c>
      <c r="I67" s="78">
        <v>4755</v>
      </c>
      <c r="J67" s="78">
        <v>7700</v>
      </c>
      <c r="K67" s="78">
        <v>0</v>
      </c>
      <c r="L67" s="78">
        <v>366.13499999999999</v>
      </c>
      <c r="M67" s="79">
        <v>2.9999999999999997E-4</v>
      </c>
      <c r="N67" s="79">
        <v>8.9999999999999998E-4</v>
      </c>
      <c r="O67" s="79">
        <v>2.0000000000000001E-4</v>
      </c>
    </row>
    <row r="68" spans="2:15">
      <c r="B68" t="s">
        <v>1215</v>
      </c>
      <c r="C68" t="s">
        <v>1216</v>
      </c>
      <c r="D68" t="s">
        <v>100</v>
      </c>
      <c r="E68" t="s">
        <v>123</v>
      </c>
      <c r="F68" t="s">
        <v>815</v>
      </c>
      <c r="G68" t="s">
        <v>381</v>
      </c>
      <c r="H68" t="s">
        <v>102</v>
      </c>
      <c r="I68" s="78">
        <v>1700</v>
      </c>
      <c r="J68" s="78">
        <v>28010</v>
      </c>
      <c r="K68" s="78">
        <v>0</v>
      </c>
      <c r="L68" s="78">
        <v>476.17</v>
      </c>
      <c r="M68" s="79">
        <v>2.0000000000000001E-4</v>
      </c>
      <c r="N68" s="79">
        <v>1.1999999999999999E-3</v>
      </c>
      <c r="O68" s="79">
        <v>2.9999999999999997E-4</v>
      </c>
    </row>
    <row r="69" spans="2:15">
      <c r="B69" t="s">
        <v>1217</v>
      </c>
      <c r="C69" t="s">
        <v>1218</v>
      </c>
      <c r="D69" t="s">
        <v>100</v>
      </c>
      <c r="E69" t="s">
        <v>123</v>
      </c>
      <c r="F69" t="s">
        <v>1219</v>
      </c>
      <c r="G69" t="s">
        <v>381</v>
      </c>
      <c r="H69" t="s">
        <v>102</v>
      </c>
      <c r="I69" s="78">
        <v>535000</v>
      </c>
      <c r="J69" s="78">
        <v>170.6</v>
      </c>
      <c r="K69" s="78">
        <v>0</v>
      </c>
      <c r="L69" s="78">
        <v>912.71</v>
      </c>
      <c r="M69" s="79">
        <v>8.0000000000000004E-4</v>
      </c>
      <c r="N69" s="79">
        <v>2.3E-3</v>
      </c>
      <c r="O69" s="79">
        <v>5.0000000000000001E-4</v>
      </c>
    </row>
    <row r="70" spans="2:15">
      <c r="B70" t="s">
        <v>1220</v>
      </c>
      <c r="C70" t="s">
        <v>1221</v>
      </c>
      <c r="D70" t="s">
        <v>100</v>
      </c>
      <c r="E70" t="s">
        <v>123</v>
      </c>
      <c r="F70" t="s">
        <v>1222</v>
      </c>
      <c r="G70" t="s">
        <v>381</v>
      </c>
      <c r="H70" t="s">
        <v>102</v>
      </c>
      <c r="I70" s="78">
        <v>51586</v>
      </c>
      <c r="J70" s="78">
        <v>862.3</v>
      </c>
      <c r="K70" s="78">
        <v>0</v>
      </c>
      <c r="L70" s="78">
        <v>444.826078</v>
      </c>
      <c r="M70" s="79">
        <v>2.0000000000000001E-4</v>
      </c>
      <c r="N70" s="79">
        <v>1.1000000000000001E-3</v>
      </c>
      <c r="O70" s="79">
        <v>2.9999999999999997E-4</v>
      </c>
    </row>
    <row r="71" spans="2:15">
      <c r="B71" t="s">
        <v>1223</v>
      </c>
      <c r="C71" t="s">
        <v>1224</v>
      </c>
      <c r="D71" t="s">
        <v>100</v>
      </c>
      <c r="E71" t="s">
        <v>123</v>
      </c>
      <c r="F71" t="s">
        <v>474</v>
      </c>
      <c r="G71" t="s">
        <v>381</v>
      </c>
      <c r="H71" t="s">
        <v>102</v>
      </c>
      <c r="I71" s="78">
        <v>1438</v>
      </c>
      <c r="J71" s="78">
        <v>21620</v>
      </c>
      <c r="K71" s="78">
        <v>0</v>
      </c>
      <c r="L71" s="78">
        <v>310.8956</v>
      </c>
      <c r="M71" s="79">
        <v>1E-4</v>
      </c>
      <c r="N71" s="79">
        <v>8.0000000000000004E-4</v>
      </c>
      <c r="O71" s="79">
        <v>2.0000000000000001E-4</v>
      </c>
    </row>
    <row r="72" spans="2:15">
      <c r="B72" t="s">
        <v>1225</v>
      </c>
      <c r="C72" t="s">
        <v>1226</v>
      </c>
      <c r="D72" t="s">
        <v>100</v>
      </c>
      <c r="E72" t="s">
        <v>123</v>
      </c>
      <c r="F72" t="s">
        <v>1227</v>
      </c>
      <c r="G72" t="s">
        <v>381</v>
      </c>
      <c r="H72" t="s">
        <v>102</v>
      </c>
      <c r="I72" s="78">
        <v>81229</v>
      </c>
      <c r="J72" s="78">
        <v>1805</v>
      </c>
      <c r="K72" s="78">
        <v>0</v>
      </c>
      <c r="L72" s="78">
        <v>1466.18345</v>
      </c>
      <c r="M72" s="79">
        <v>4.0000000000000002E-4</v>
      </c>
      <c r="N72" s="79">
        <v>3.5999999999999999E-3</v>
      </c>
      <c r="O72" s="79">
        <v>8.0000000000000004E-4</v>
      </c>
    </row>
    <row r="73" spans="2:15">
      <c r="B73" t="s">
        <v>1228</v>
      </c>
      <c r="C73" t="s">
        <v>1229</v>
      </c>
      <c r="D73" t="s">
        <v>100</v>
      </c>
      <c r="E73" t="s">
        <v>123</v>
      </c>
      <c r="F73" t="s">
        <v>769</v>
      </c>
      <c r="G73" t="s">
        <v>735</v>
      </c>
      <c r="H73" t="s">
        <v>102</v>
      </c>
      <c r="I73" s="78">
        <v>3086</v>
      </c>
      <c r="J73" s="78">
        <v>33170</v>
      </c>
      <c r="K73" s="78">
        <v>0</v>
      </c>
      <c r="L73" s="78">
        <v>1023.6262</v>
      </c>
      <c r="M73" s="79">
        <v>5.0000000000000001E-4</v>
      </c>
      <c r="N73" s="79">
        <v>2.5000000000000001E-3</v>
      </c>
      <c r="O73" s="79">
        <v>5.9999999999999995E-4</v>
      </c>
    </row>
    <row r="74" spans="2:15">
      <c r="B74" t="s">
        <v>1230</v>
      </c>
      <c r="C74" t="s">
        <v>1231</v>
      </c>
      <c r="D74" t="s">
        <v>100</v>
      </c>
      <c r="E74" t="s">
        <v>123</v>
      </c>
      <c r="F74" t="s">
        <v>1232</v>
      </c>
      <c r="G74" t="s">
        <v>125</v>
      </c>
      <c r="H74" t="s">
        <v>102</v>
      </c>
      <c r="I74" s="78">
        <v>43607</v>
      </c>
      <c r="J74" s="78">
        <v>3320</v>
      </c>
      <c r="K74" s="78">
        <v>0</v>
      </c>
      <c r="L74" s="78">
        <v>1447.7524000000001</v>
      </c>
      <c r="M74" s="79">
        <v>4.0000000000000002E-4</v>
      </c>
      <c r="N74" s="79">
        <v>3.5999999999999999E-3</v>
      </c>
      <c r="O74" s="79">
        <v>8.0000000000000004E-4</v>
      </c>
    </row>
    <row r="75" spans="2:15">
      <c r="B75" t="s">
        <v>1233</v>
      </c>
      <c r="C75" t="s">
        <v>1234</v>
      </c>
      <c r="D75" t="s">
        <v>100</v>
      </c>
      <c r="E75" t="s">
        <v>123</v>
      </c>
      <c r="F75" t="s">
        <v>1235</v>
      </c>
      <c r="G75" t="s">
        <v>1236</v>
      </c>
      <c r="H75" t="s">
        <v>102</v>
      </c>
      <c r="I75" s="78">
        <v>49629</v>
      </c>
      <c r="J75" s="78">
        <v>4423</v>
      </c>
      <c r="K75" s="78">
        <v>0</v>
      </c>
      <c r="L75" s="78">
        <v>2195.09067</v>
      </c>
      <c r="M75" s="79">
        <v>5.0000000000000001E-4</v>
      </c>
      <c r="N75" s="79">
        <v>5.4000000000000003E-3</v>
      </c>
      <c r="O75" s="79">
        <v>1.2999999999999999E-3</v>
      </c>
    </row>
    <row r="76" spans="2:15">
      <c r="B76" t="s">
        <v>1237</v>
      </c>
      <c r="C76" t="s">
        <v>1238</v>
      </c>
      <c r="D76" t="s">
        <v>100</v>
      </c>
      <c r="E76" t="s">
        <v>123</v>
      </c>
      <c r="F76" t="s">
        <v>1239</v>
      </c>
      <c r="G76" t="s">
        <v>755</v>
      </c>
      <c r="H76" t="s">
        <v>102</v>
      </c>
      <c r="I76" s="78">
        <v>4979</v>
      </c>
      <c r="J76" s="78">
        <v>13000</v>
      </c>
      <c r="K76" s="78">
        <v>6.8795299999999999</v>
      </c>
      <c r="L76" s="78">
        <v>654.14953000000003</v>
      </c>
      <c r="M76" s="79">
        <v>2.0000000000000001E-4</v>
      </c>
      <c r="N76" s="79">
        <v>1.6000000000000001E-3</v>
      </c>
      <c r="O76" s="79">
        <v>4.0000000000000002E-4</v>
      </c>
    </row>
    <row r="77" spans="2:15">
      <c r="B77" t="s">
        <v>1240</v>
      </c>
      <c r="C77" t="s">
        <v>1241</v>
      </c>
      <c r="D77" t="s">
        <v>100</v>
      </c>
      <c r="E77" t="s">
        <v>123</v>
      </c>
      <c r="F77" t="s">
        <v>754</v>
      </c>
      <c r="G77" t="s">
        <v>755</v>
      </c>
      <c r="H77" t="s">
        <v>102</v>
      </c>
      <c r="I77" s="78">
        <v>1995</v>
      </c>
      <c r="J77" s="78">
        <v>20390</v>
      </c>
      <c r="K77" s="78">
        <v>0</v>
      </c>
      <c r="L77" s="78">
        <v>406.78050000000002</v>
      </c>
      <c r="M77" s="79">
        <v>1E-4</v>
      </c>
      <c r="N77" s="79">
        <v>1E-3</v>
      </c>
      <c r="O77" s="79">
        <v>2.0000000000000001E-4</v>
      </c>
    </row>
    <row r="78" spans="2:15">
      <c r="B78" t="s">
        <v>1242</v>
      </c>
      <c r="C78" t="s">
        <v>1243</v>
      </c>
      <c r="D78" t="s">
        <v>100</v>
      </c>
      <c r="E78" t="s">
        <v>123</v>
      </c>
      <c r="F78" t="s">
        <v>1244</v>
      </c>
      <c r="G78" t="s">
        <v>755</v>
      </c>
      <c r="H78" t="s">
        <v>102</v>
      </c>
      <c r="I78" s="78">
        <v>7271</v>
      </c>
      <c r="J78" s="78">
        <v>40220</v>
      </c>
      <c r="K78" s="78">
        <v>0</v>
      </c>
      <c r="L78" s="78">
        <v>2924.3962000000001</v>
      </c>
      <c r="M78" s="79">
        <v>5.0000000000000001E-4</v>
      </c>
      <c r="N78" s="79">
        <v>7.1999999999999998E-3</v>
      </c>
      <c r="O78" s="79">
        <v>1.6999999999999999E-3</v>
      </c>
    </row>
    <row r="79" spans="2:15">
      <c r="B79" t="s">
        <v>1245</v>
      </c>
      <c r="C79" t="s">
        <v>1246</v>
      </c>
      <c r="D79" t="s">
        <v>100</v>
      </c>
      <c r="E79" t="s">
        <v>123</v>
      </c>
      <c r="F79" t="s">
        <v>1247</v>
      </c>
      <c r="G79" t="s">
        <v>755</v>
      </c>
      <c r="H79" t="s">
        <v>102</v>
      </c>
      <c r="I79" s="78">
        <v>10251</v>
      </c>
      <c r="J79" s="78">
        <v>7387</v>
      </c>
      <c r="K79" s="78">
        <v>0</v>
      </c>
      <c r="L79" s="78">
        <v>757.24136999999996</v>
      </c>
      <c r="M79" s="79">
        <v>2.0000000000000001E-4</v>
      </c>
      <c r="N79" s="79">
        <v>1.9E-3</v>
      </c>
      <c r="O79" s="79">
        <v>4.0000000000000002E-4</v>
      </c>
    </row>
    <row r="80" spans="2:15">
      <c r="B80" t="s">
        <v>1248</v>
      </c>
      <c r="C80" t="s">
        <v>1249</v>
      </c>
      <c r="D80" t="s">
        <v>100</v>
      </c>
      <c r="E80" t="s">
        <v>123</v>
      </c>
      <c r="F80" t="s">
        <v>1250</v>
      </c>
      <c r="G80" t="s">
        <v>755</v>
      </c>
      <c r="H80" t="s">
        <v>102</v>
      </c>
      <c r="I80" s="78">
        <v>13670</v>
      </c>
      <c r="J80" s="78">
        <v>25610</v>
      </c>
      <c r="K80" s="78">
        <v>0</v>
      </c>
      <c r="L80" s="78">
        <v>3500.8870000000002</v>
      </c>
      <c r="M80" s="79">
        <v>1E-3</v>
      </c>
      <c r="N80" s="79">
        <v>8.6E-3</v>
      </c>
      <c r="O80" s="79">
        <v>2E-3</v>
      </c>
    </row>
    <row r="81" spans="2:15">
      <c r="B81" t="s">
        <v>1251</v>
      </c>
      <c r="C81" t="s">
        <v>1252</v>
      </c>
      <c r="D81" t="s">
        <v>100</v>
      </c>
      <c r="E81" t="s">
        <v>123</v>
      </c>
      <c r="F81" t="s">
        <v>1253</v>
      </c>
      <c r="G81" t="s">
        <v>755</v>
      </c>
      <c r="H81" t="s">
        <v>102</v>
      </c>
      <c r="I81" s="78">
        <v>140103</v>
      </c>
      <c r="J81" s="78">
        <v>2235</v>
      </c>
      <c r="K81" s="78">
        <v>0</v>
      </c>
      <c r="L81" s="78">
        <v>3131.3020499999998</v>
      </c>
      <c r="M81" s="79">
        <v>5.0000000000000001E-4</v>
      </c>
      <c r="N81" s="79">
        <v>7.7000000000000002E-3</v>
      </c>
      <c r="O81" s="79">
        <v>1.8E-3</v>
      </c>
    </row>
    <row r="82" spans="2:15">
      <c r="B82" t="s">
        <v>1254</v>
      </c>
      <c r="C82" t="s">
        <v>1255</v>
      </c>
      <c r="D82" t="s">
        <v>100</v>
      </c>
      <c r="E82" t="s">
        <v>123</v>
      </c>
      <c r="F82" t="s">
        <v>1256</v>
      </c>
      <c r="G82" t="s">
        <v>706</v>
      </c>
      <c r="H82" t="s">
        <v>102</v>
      </c>
      <c r="I82" s="78">
        <v>7396</v>
      </c>
      <c r="J82" s="78">
        <v>5400</v>
      </c>
      <c r="K82" s="78">
        <v>0</v>
      </c>
      <c r="L82" s="78">
        <v>399.38400000000001</v>
      </c>
      <c r="M82" s="79">
        <v>1E-4</v>
      </c>
      <c r="N82" s="79">
        <v>1E-3</v>
      </c>
      <c r="O82" s="79">
        <v>2.0000000000000001E-4</v>
      </c>
    </row>
    <row r="83" spans="2:15">
      <c r="B83" t="s">
        <v>1257</v>
      </c>
      <c r="C83" t="s">
        <v>1258</v>
      </c>
      <c r="D83" t="s">
        <v>100</v>
      </c>
      <c r="E83" t="s">
        <v>123</v>
      </c>
      <c r="F83" t="s">
        <v>1259</v>
      </c>
      <c r="G83" t="s">
        <v>706</v>
      </c>
      <c r="H83" t="s">
        <v>102</v>
      </c>
      <c r="I83" s="78">
        <v>33745</v>
      </c>
      <c r="J83" s="78">
        <v>8090</v>
      </c>
      <c r="K83" s="78">
        <v>0</v>
      </c>
      <c r="L83" s="78">
        <v>2729.9704999999999</v>
      </c>
      <c r="M83" s="79">
        <v>5.0000000000000001E-4</v>
      </c>
      <c r="N83" s="79">
        <v>6.7000000000000002E-3</v>
      </c>
      <c r="O83" s="79">
        <v>1.6000000000000001E-3</v>
      </c>
    </row>
    <row r="84" spans="2:15">
      <c r="B84" t="s">
        <v>1260</v>
      </c>
      <c r="C84" t="s">
        <v>1261</v>
      </c>
      <c r="D84" t="s">
        <v>100</v>
      </c>
      <c r="E84" t="s">
        <v>123</v>
      </c>
      <c r="F84" t="s">
        <v>705</v>
      </c>
      <c r="G84" t="s">
        <v>706</v>
      </c>
      <c r="H84" t="s">
        <v>102</v>
      </c>
      <c r="I84" s="78">
        <v>26137</v>
      </c>
      <c r="J84" s="78">
        <v>29030</v>
      </c>
      <c r="K84" s="78">
        <v>0</v>
      </c>
      <c r="L84" s="78">
        <v>7587.5711000000001</v>
      </c>
      <c r="M84" s="79">
        <v>1.6000000000000001E-3</v>
      </c>
      <c r="N84" s="79">
        <v>1.8700000000000001E-2</v>
      </c>
      <c r="O84" s="79">
        <v>4.3E-3</v>
      </c>
    </row>
    <row r="85" spans="2:15">
      <c r="B85" t="s">
        <v>1262</v>
      </c>
      <c r="C85" t="s">
        <v>1263</v>
      </c>
      <c r="D85" t="s">
        <v>100</v>
      </c>
      <c r="E85" t="s">
        <v>123</v>
      </c>
      <c r="F85" t="s">
        <v>1264</v>
      </c>
      <c r="G85" t="s">
        <v>127</v>
      </c>
      <c r="H85" t="s">
        <v>102</v>
      </c>
      <c r="I85" s="78">
        <v>902</v>
      </c>
      <c r="J85" s="78">
        <v>37480</v>
      </c>
      <c r="K85" s="78">
        <v>0</v>
      </c>
      <c r="L85" s="78">
        <v>338.06959999999998</v>
      </c>
      <c r="M85" s="79">
        <v>1E-4</v>
      </c>
      <c r="N85" s="79">
        <v>8.0000000000000004E-4</v>
      </c>
      <c r="O85" s="79">
        <v>2.0000000000000001E-4</v>
      </c>
    </row>
    <row r="86" spans="2:15">
      <c r="B86" t="s">
        <v>1265</v>
      </c>
      <c r="C86" t="s">
        <v>1266</v>
      </c>
      <c r="D86" t="s">
        <v>100</v>
      </c>
      <c r="E86" t="s">
        <v>123</v>
      </c>
      <c r="F86" t="s">
        <v>1267</v>
      </c>
      <c r="G86" t="s">
        <v>128</v>
      </c>
      <c r="H86" t="s">
        <v>102</v>
      </c>
      <c r="I86" s="78">
        <v>16000</v>
      </c>
      <c r="J86" s="78">
        <v>771.3</v>
      </c>
      <c r="K86" s="78">
        <v>0</v>
      </c>
      <c r="L86" s="78">
        <v>123.408</v>
      </c>
      <c r="M86" s="79">
        <v>1E-4</v>
      </c>
      <c r="N86" s="79">
        <v>2.9999999999999997E-4</v>
      </c>
      <c r="O86" s="79">
        <v>1E-4</v>
      </c>
    </row>
    <row r="87" spans="2:15">
      <c r="B87" t="s">
        <v>1268</v>
      </c>
      <c r="C87" t="s">
        <v>1269</v>
      </c>
      <c r="D87" t="s">
        <v>100</v>
      </c>
      <c r="E87" t="s">
        <v>123</v>
      </c>
      <c r="F87" t="s">
        <v>1270</v>
      </c>
      <c r="G87" t="s">
        <v>128</v>
      </c>
      <c r="H87" t="s">
        <v>102</v>
      </c>
      <c r="I87" s="78">
        <v>51000</v>
      </c>
      <c r="J87" s="78">
        <v>1846</v>
      </c>
      <c r="K87" s="78">
        <v>0</v>
      </c>
      <c r="L87" s="78">
        <v>941.46</v>
      </c>
      <c r="M87" s="79">
        <v>5.0000000000000001E-4</v>
      </c>
      <c r="N87" s="79">
        <v>2.3E-3</v>
      </c>
      <c r="O87" s="79">
        <v>5.0000000000000001E-4</v>
      </c>
    </row>
    <row r="88" spans="2:15">
      <c r="B88" t="s">
        <v>1271</v>
      </c>
      <c r="C88" t="s">
        <v>1272</v>
      </c>
      <c r="D88" t="s">
        <v>100</v>
      </c>
      <c r="E88" t="s">
        <v>123</v>
      </c>
      <c r="F88" t="s">
        <v>1273</v>
      </c>
      <c r="G88" t="s">
        <v>129</v>
      </c>
      <c r="H88" t="s">
        <v>102</v>
      </c>
      <c r="I88" s="78">
        <v>5123</v>
      </c>
      <c r="J88" s="78">
        <v>8460</v>
      </c>
      <c r="K88" s="78">
        <v>0</v>
      </c>
      <c r="L88" s="78">
        <v>433.4058</v>
      </c>
      <c r="M88" s="79">
        <v>2.0000000000000001E-4</v>
      </c>
      <c r="N88" s="79">
        <v>1.1000000000000001E-3</v>
      </c>
      <c r="O88" s="79">
        <v>2.0000000000000001E-4</v>
      </c>
    </row>
    <row r="89" spans="2:15">
      <c r="B89" t="s">
        <v>1274</v>
      </c>
      <c r="C89" t="s">
        <v>1275</v>
      </c>
      <c r="D89" t="s">
        <v>100</v>
      </c>
      <c r="E89" t="s">
        <v>123</v>
      </c>
      <c r="F89" t="s">
        <v>1276</v>
      </c>
      <c r="G89" t="s">
        <v>132</v>
      </c>
      <c r="H89" t="s">
        <v>102</v>
      </c>
      <c r="I89" s="78">
        <v>137503</v>
      </c>
      <c r="J89" s="78">
        <v>2576</v>
      </c>
      <c r="K89" s="78">
        <v>0</v>
      </c>
      <c r="L89" s="78">
        <v>3542.07728</v>
      </c>
      <c r="M89" s="79">
        <v>6.9999999999999999E-4</v>
      </c>
      <c r="N89" s="79">
        <v>8.6999999999999994E-3</v>
      </c>
      <c r="O89" s="79">
        <v>2E-3</v>
      </c>
    </row>
    <row r="90" spans="2:15">
      <c r="B90" t="s">
        <v>1277</v>
      </c>
      <c r="C90" t="s">
        <v>1278</v>
      </c>
      <c r="D90" t="s">
        <v>100</v>
      </c>
      <c r="E90" t="s">
        <v>123</v>
      </c>
      <c r="F90" t="s">
        <v>818</v>
      </c>
      <c r="G90" t="s">
        <v>132</v>
      </c>
      <c r="H90" t="s">
        <v>102</v>
      </c>
      <c r="I90" s="78">
        <v>165356</v>
      </c>
      <c r="J90" s="78">
        <v>1815</v>
      </c>
      <c r="K90" s="78">
        <v>0</v>
      </c>
      <c r="L90" s="78">
        <v>3001.2114000000001</v>
      </c>
      <c r="M90" s="79">
        <v>1E-3</v>
      </c>
      <c r="N90" s="79">
        <v>7.4000000000000003E-3</v>
      </c>
      <c r="O90" s="79">
        <v>1.6999999999999999E-3</v>
      </c>
    </row>
    <row r="91" spans="2:15">
      <c r="B91" s="80" t="s">
        <v>1279</v>
      </c>
      <c r="E91" s="16"/>
      <c r="F91" s="16"/>
      <c r="G91" s="16"/>
      <c r="I91" s="82">
        <v>3932729</v>
      </c>
      <c r="K91" s="82">
        <v>36.161430000000003</v>
      </c>
      <c r="L91" s="82">
        <v>33641.821490659997</v>
      </c>
      <c r="N91" s="81">
        <v>8.3000000000000004E-2</v>
      </c>
      <c r="O91" s="81">
        <v>1.9199999999999998E-2</v>
      </c>
    </row>
    <row r="92" spans="2:15">
      <c r="B92" t="s">
        <v>1280</v>
      </c>
      <c r="C92" t="s">
        <v>1281</v>
      </c>
      <c r="D92" t="s">
        <v>100</v>
      </c>
      <c r="E92" t="s">
        <v>123</v>
      </c>
      <c r="F92" t="s">
        <v>1282</v>
      </c>
      <c r="G92" t="s">
        <v>1283</v>
      </c>
      <c r="H92" t="s">
        <v>102</v>
      </c>
      <c r="I92" s="78">
        <v>16593</v>
      </c>
      <c r="J92" s="78">
        <v>837.3</v>
      </c>
      <c r="K92" s="78">
        <v>0</v>
      </c>
      <c r="L92" s="78">
        <v>138.933189</v>
      </c>
      <c r="M92" s="79">
        <v>5.9999999999999995E-4</v>
      </c>
      <c r="N92" s="79">
        <v>2.9999999999999997E-4</v>
      </c>
      <c r="O92" s="79">
        <v>1E-4</v>
      </c>
    </row>
    <row r="93" spans="2:15">
      <c r="B93" t="s">
        <v>1284</v>
      </c>
      <c r="C93" t="s">
        <v>1285</v>
      </c>
      <c r="D93" t="s">
        <v>100</v>
      </c>
      <c r="E93" t="s">
        <v>123</v>
      </c>
      <c r="F93" t="s">
        <v>1286</v>
      </c>
      <c r="G93" t="s">
        <v>1283</v>
      </c>
      <c r="H93" t="s">
        <v>102</v>
      </c>
      <c r="I93" s="78">
        <v>8341</v>
      </c>
      <c r="J93" s="78">
        <v>4359</v>
      </c>
      <c r="K93" s="78">
        <v>0</v>
      </c>
      <c r="L93" s="78">
        <v>363.58418999999998</v>
      </c>
      <c r="M93" s="79">
        <v>2.9999999999999997E-4</v>
      </c>
      <c r="N93" s="79">
        <v>8.9999999999999998E-4</v>
      </c>
      <c r="O93" s="79">
        <v>2.0000000000000001E-4</v>
      </c>
    </row>
    <row r="94" spans="2:15">
      <c r="B94" t="s">
        <v>1287</v>
      </c>
      <c r="C94" t="s">
        <v>1288</v>
      </c>
      <c r="D94" t="s">
        <v>100</v>
      </c>
      <c r="E94" t="s">
        <v>123</v>
      </c>
      <c r="F94" t="s">
        <v>1289</v>
      </c>
      <c r="G94" t="s">
        <v>1283</v>
      </c>
      <c r="H94" t="s">
        <v>102</v>
      </c>
      <c r="I94" s="78">
        <v>26737</v>
      </c>
      <c r="J94" s="78">
        <v>151.6</v>
      </c>
      <c r="K94" s="78">
        <v>0</v>
      </c>
      <c r="L94" s="78">
        <v>40.533292000000003</v>
      </c>
      <c r="M94" s="79">
        <v>5.0000000000000001E-4</v>
      </c>
      <c r="N94" s="79">
        <v>1E-4</v>
      </c>
      <c r="O94" s="79">
        <v>0</v>
      </c>
    </row>
    <row r="95" spans="2:15">
      <c r="B95" t="s">
        <v>1290</v>
      </c>
      <c r="C95" t="s">
        <v>1291</v>
      </c>
      <c r="D95" t="s">
        <v>100</v>
      </c>
      <c r="E95" t="s">
        <v>123</v>
      </c>
      <c r="F95" t="s">
        <v>1292</v>
      </c>
      <c r="G95" t="s">
        <v>1283</v>
      </c>
      <c r="H95" t="s">
        <v>102</v>
      </c>
      <c r="I95" s="78">
        <v>3100</v>
      </c>
      <c r="J95" s="78">
        <v>3844</v>
      </c>
      <c r="K95" s="78">
        <v>0</v>
      </c>
      <c r="L95" s="78">
        <v>119.164</v>
      </c>
      <c r="M95" s="79">
        <v>5.9999999999999995E-4</v>
      </c>
      <c r="N95" s="79">
        <v>2.9999999999999997E-4</v>
      </c>
      <c r="O95" s="79">
        <v>1E-4</v>
      </c>
    </row>
    <row r="96" spans="2:15">
      <c r="B96" t="s">
        <v>1293</v>
      </c>
      <c r="C96" t="s">
        <v>1294</v>
      </c>
      <c r="D96" t="s">
        <v>100</v>
      </c>
      <c r="E96" t="s">
        <v>123</v>
      </c>
      <c r="F96" t="s">
        <v>1295</v>
      </c>
      <c r="G96" t="s">
        <v>1283</v>
      </c>
      <c r="H96" t="s">
        <v>102</v>
      </c>
      <c r="I96" s="78">
        <v>121116</v>
      </c>
      <c r="J96" s="78">
        <v>801.3</v>
      </c>
      <c r="K96" s="78">
        <v>0</v>
      </c>
      <c r="L96" s="78">
        <v>970.50250800000003</v>
      </c>
      <c r="M96" s="79">
        <v>1.5E-3</v>
      </c>
      <c r="N96" s="79">
        <v>2.3999999999999998E-3</v>
      </c>
      <c r="O96" s="79">
        <v>5.9999999999999995E-4</v>
      </c>
    </row>
    <row r="97" spans="2:15">
      <c r="B97" t="s">
        <v>1296</v>
      </c>
      <c r="C97" t="s">
        <v>1297</v>
      </c>
      <c r="D97" t="s">
        <v>100</v>
      </c>
      <c r="E97" t="s">
        <v>123</v>
      </c>
      <c r="F97" t="s">
        <v>1298</v>
      </c>
      <c r="G97" t="s">
        <v>501</v>
      </c>
      <c r="H97" t="s">
        <v>102</v>
      </c>
      <c r="I97" s="78">
        <v>159724</v>
      </c>
      <c r="J97" s="78">
        <v>365</v>
      </c>
      <c r="K97" s="78">
        <v>0</v>
      </c>
      <c r="L97" s="78">
        <v>582.99260000000004</v>
      </c>
      <c r="M97" s="79">
        <v>1.9E-3</v>
      </c>
      <c r="N97" s="79">
        <v>1.4E-3</v>
      </c>
      <c r="O97" s="79">
        <v>2.9999999999999997E-4</v>
      </c>
    </row>
    <row r="98" spans="2:15">
      <c r="B98" t="s">
        <v>1299</v>
      </c>
      <c r="C98" t="s">
        <v>1300</v>
      </c>
      <c r="D98" t="s">
        <v>100</v>
      </c>
      <c r="E98" t="s">
        <v>123</v>
      </c>
      <c r="F98" t="s">
        <v>876</v>
      </c>
      <c r="G98" t="s">
        <v>501</v>
      </c>
      <c r="H98" t="s">
        <v>102</v>
      </c>
      <c r="I98" s="78">
        <v>35921</v>
      </c>
      <c r="J98" s="78">
        <v>939.3</v>
      </c>
      <c r="K98" s="78">
        <v>0</v>
      </c>
      <c r="L98" s="78">
        <v>337.40595300000001</v>
      </c>
      <c r="M98" s="79">
        <v>1.1999999999999999E-3</v>
      </c>
      <c r="N98" s="79">
        <v>8.0000000000000004E-4</v>
      </c>
      <c r="O98" s="79">
        <v>2.0000000000000001E-4</v>
      </c>
    </row>
    <row r="99" spans="2:15">
      <c r="B99" t="s">
        <v>1301</v>
      </c>
      <c r="C99" t="s">
        <v>1302</v>
      </c>
      <c r="D99" t="s">
        <v>100</v>
      </c>
      <c r="E99" t="s">
        <v>123</v>
      </c>
      <c r="F99" t="s">
        <v>886</v>
      </c>
      <c r="G99" t="s">
        <v>501</v>
      </c>
      <c r="H99" t="s">
        <v>102</v>
      </c>
      <c r="I99" s="78">
        <v>77400</v>
      </c>
      <c r="J99" s="78">
        <v>952.6</v>
      </c>
      <c r="K99" s="78">
        <v>0</v>
      </c>
      <c r="L99" s="78">
        <v>737.31240000000003</v>
      </c>
      <c r="M99" s="79">
        <v>1.2999999999999999E-3</v>
      </c>
      <c r="N99" s="79">
        <v>1.8E-3</v>
      </c>
      <c r="O99" s="79">
        <v>4.0000000000000002E-4</v>
      </c>
    </row>
    <row r="100" spans="2:15">
      <c r="B100" t="s">
        <v>1303</v>
      </c>
      <c r="C100" t="s">
        <v>1304</v>
      </c>
      <c r="D100" t="s">
        <v>100</v>
      </c>
      <c r="E100" t="s">
        <v>123</v>
      </c>
      <c r="F100" t="s">
        <v>1305</v>
      </c>
      <c r="G100" t="s">
        <v>459</v>
      </c>
      <c r="H100" t="s">
        <v>102</v>
      </c>
      <c r="I100" s="78">
        <v>70156</v>
      </c>
      <c r="J100" s="78">
        <v>331.5</v>
      </c>
      <c r="K100" s="78">
        <v>0</v>
      </c>
      <c r="L100" s="78">
        <v>232.56713999999999</v>
      </c>
      <c r="M100" s="79">
        <v>1.6000000000000001E-3</v>
      </c>
      <c r="N100" s="79">
        <v>5.9999999999999995E-4</v>
      </c>
      <c r="O100" s="79">
        <v>1E-4</v>
      </c>
    </row>
    <row r="101" spans="2:15">
      <c r="B101" t="s">
        <v>1306</v>
      </c>
      <c r="C101" t="s">
        <v>1307</v>
      </c>
      <c r="D101" t="s">
        <v>100</v>
      </c>
      <c r="E101" t="s">
        <v>123</v>
      </c>
      <c r="F101" t="s">
        <v>1308</v>
      </c>
      <c r="G101" t="s">
        <v>627</v>
      </c>
      <c r="H101" t="s">
        <v>102</v>
      </c>
      <c r="I101" s="78">
        <v>17133</v>
      </c>
      <c r="J101" s="78">
        <v>1368</v>
      </c>
      <c r="K101" s="78">
        <v>0</v>
      </c>
      <c r="L101" s="78">
        <v>234.37943999999999</v>
      </c>
      <c r="M101" s="79">
        <v>2.9999999999999997E-4</v>
      </c>
      <c r="N101" s="79">
        <v>5.9999999999999995E-4</v>
      </c>
      <c r="O101" s="79">
        <v>1E-4</v>
      </c>
    </row>
    <row r="102" spans="2:15">
      <c r="B102" t="s">
        <v>1309</v>
      </c>
      <c r="C102" t="s">
        <v>1310</v>
      </c>
      <c r="D102" t="s">
        <v>100</v>
      </c>
      <c r="E102" t="s">
        <v>123</v>
      </c>
      <c r="F102" t="s">
        <v>1276</v>
      </c>
      <c r="G102" t="s">
        <v>531</v>
      </c>
      <c r="H102" t="s">
        <v>102</v>
      </c>
      <c r="I102" s="78">
        <v>14900</v>
      </c>
      <c r="J102" s="78">
        <v>792.1</v>
      </c>
      <c r="K102" s="78">
        <v>0</v>
      </c>
      <c r="L102" s="78">
        <v>118.02290000000001</v>
      </c>
      <c r="M102" s="79">
        <v>4.0000000000000002E-4</v>
      </c>
      <c r="N102" s="79">
        <v>2.9999999999999997E-4</v>
      </c>
      <c r="O102" s="79">
        <v>1E-4</v>
      </c>
    </row>
    <row r="103" spans="2:15">
      <c r="B103" t="s">
        <v>1311</v>
      </c>
      <c r="C103" t="s">
        <v>1312</v>
      </c>
      <c r="D103" t="s">
        <v>100</v>
      </c>
      <c r="E103" t="s">
        <v>123</v>
      </c>
      <c r="F103" t="s">
        <v>1313</v>
      </c>
      <c r="G103" t="s">
        <v>531</v>
      </c>
      <c r="H103" t="s">
        <v>102</v>
      </c>
      <c r="I103" s="78">
        <v>263808</v>
      </c>
      <c r="J103" s="78">
        <v>326</v>
      </c>
      <c r="K103" s="78">
        <v>0</v>
      </c>
      <c r="L103" s="78">
        <v>860.01408000000004</v>
      </c>
      <c r="M103" s="79">
        <v>5.1999999999999998E-3</v>
      </c>
      <c r="N103" s="79">
        <v>2.0999999999999999E-3</v>
      </c>
      <c r="O103" s="79">
        <v>5.0000000000000001E-4</v>
      </c>
    </row>
    <row r="104" spans="2:15">
      <c r="B104" t="s">
        <v>1314</v>
      </c>
      <c r="C104" t="s">
        <v>1315</v>
      </c>
      <c r="D104" t="s">
        <v>100</v>
      </c>
      <c r="E104" t="s">
        <v>123</v>
      </c>
      <c r="F104" t="s">
        <v>1316</v>
      </c>
      <c r="G104" t="s">
        <v>1317</v>
      </c>
      <c r="H104" t="s">
        <v>102</v>
      </c>
      <c r="I104" s="78">
        <v>65876</v>
      </c>
      <c r="J104" s="78">
        <v>265.5</v>
      </c>
      <c r="K104" s="78">
        <v>0</v>
      </c>
      <c r="L104" s="78">
        <v>174.90078</v>
      </c>
      <c r="M104" s="79">
        <v>4.7000000000000002E-3</v>
      </c>
      <c r="N104" s="79">
        <v>4.0000000000000002E-4</v>
      </c>
      <c r="O104" s="79">
        <v>1E-4</v>
      </c>
    </row>
    <row r="105" spans="2:15">
      <c r="B105" t="s">
        <v>1318</v>
      </c>
      <c r="C105" t="s">
        <v>1319</v>
      </c>
      <c r="D105" t="s">
        <v>100</v>
      </c>
      <c r="E105" t="s">
        <v>123</v>
      </c>
      <c r="F105" t="s">
        <v>1320</v>
      </c>
      <c r="G105" t="s">
        <v>112</v>
      </c>
      <c r="H105" t="s">
        <v>102</v>
      </c>
      <c r="I105" s="78">
        <v>4000</v>
      </c>
      <c r="J105" s="78">
        <v>10010</v>
      </c>
      <c r="K105" s="78">
        <v>0</v>
      </c>
      <c r="L105" s="78">
        <v>400.4</v>
      </c>
      <c r="M105" s="79">
        <v>1E-3</v>
      </c>
      <c r="N105" s="79">
        <v>1E-3</v>
      </c>
      <c r="O105" s="79">
        <v>2.0000000000000001E-4</v>
      </c>
    </row>
    <row r="106" spans="2:15">
      <c r="B106" t="s">
        <v>1321</v>
      </c>
      <c r="C106" t="s">
        <v>1322</v>
      </c>
      <c r="D106" t="s">
        <v>100</v>
      </c>
      <c r="E106" t="s">
        <v>123</v>
      </c>
      <c r="F106" t="s">
        <v>1323</v>
      </c>
      <c r="G106" t="s">
        <v>112</v>
      </c>
      <c r="H106" t="s">
        <v>102</v>
      </c>
      <c r="I106" s="78">
        <v>553700</v>
      </c>
      <c r="J106" s="78">
        <v>65.3</v>
      </c>
      <c r="K106" s="78">
        <v>0</v>
      </c>
      <c r="L106" s="78">
        <v>361.56610000000001</v>
      </c>
      <c r="M106" s="79">
        <v>2.2000000000000001E-3</v>
      </c>
      <c r="N106" s="79">
        <v>8.9999999999999998E-4</v>
      </c>
      <c r="O106" s="79">
        <v>2.0000000000000001E-4</v>
      </c>
    </row>
    <row r="107" spans="2:15">
      <c r="B107" t="s">
        <v>1324</v>
      </c>
      <c r="C107" t="s">
        <v>1325</v>
      </c>
      <c r="D107" t="s">
        <v>100</v>
      </c>
      <c r="E107" t="s">
        <v>123</v>
      </c>
      <c r="F107" t="s">
        <v>1326</v>
      </c>
      <c r="G107" t="s">
        <v>112</v>
      </c>
      <c r="H107" t="s">
        <v>102</v>
      </c>
      <c r="I107" s="78">
        <v>23118</v>
      </c>
      <c r="J107" s="78">
        <v>3572</v>
      </c>
      <c r="K107" s="78">
        <v>0</v>
      </c>
      <c r="L107" s="78">
        <v>825.77495999999996</v>
      </c>
      <c r="M107" s="79">
        <v>5.0000000000000001E-4</v>
      </c>
      <c r="N107" s="79">
        <v>2E-3</v>
      </c>
      <c r="O107" s="79">
        <v>5.0000000000000001E-4</v>
      </c>
    </row>
    <row r="108" spans="2:15">
      <c r="B108" t="s">
        <v>1327</v>
      </c>
      <c r="C108" t="s">
        <v>1328</v>
      </c>
      <c r="D108" t="s">
        <v>100</v>
      </c>
      <c r="E108" t="s">
        <v>123</v>
      </c>
      <c r="F108" t="s">
        <v>1329</v>
      </c>
      <c r="G108" t="s">
        <v>112</v>
      </c>
      <c r="H108" t="s">
        <v>102</v>
      </c>
      <c r="I108" s="78">
        <v>10185</v>
      </c>
      <c r="J108" s="78">
        <v>17840</v>
      </c>
      <c r="K108" s="78">
        <v>0</v>
      </c>
      <c r="L108" s="78">
        <v>1817.0039999999999</v>
      </c>
      <c r="M108" s="79">
        <v>2E-3</v>
      </c>
      <c r="N108" s="79">
        <v>4.4999999999999997E-3</v>
      </c>
      <c r="O108" s="79">
        <v>1E-3</v>
      </c>
    </row>
    <row r="109" spans="2:15">
      <c r="B109" t="s">
        <v>1330</v>
      </c>
      <c r="C109" t="s">
        <v>1331</v>
      </c>
      <c r="D109" t="s">
        <v>100</v>
      </c>
      <c r="E109" t="s">
        <v>123</v>
      </c>
      <c r="F109" t="s">
        <v>1332</v>
      </c>
      <c r="G109" t="s">
        <v>1333</v>
      </c>
      <c r="H109" t="s">
        <v>102</v>
      </c>
      <c r="I109" s="78">
        <v>157381</v>
      </c>
      <c r="J109" s="78">
        <v>1201</v>
      </c>
      <c r="K109" s="78">
        <v>36.161430000000003</v>
      </c>
      <c r="L109" s="78">
        <v>1926.3072400000001</v>
      </c>
      <c r="M109" s="79">
        <v>4.4000000000000003E-3</v>
      </c>
      <c r="N109" s="79">
        <v>4.7999999999999996E-3</v>
      </c>
      <c r="O109" s="79">
        <v>1.1000000000000001E-3</v>
      </c>
    </row>
    <row r="110" spans="2:15">
      <c r="B110" t="s">
        <v>1334</v>
      </c>
      <c r="C110" t="s">
        <v>1335</v>
      </c>
      <c r="D110" t="s">
        <v>100</v>
      </c>
      <c r="E110" t="s">
        <v>123</v>
      </c>
      <c r="F110" t="s">
        <v>1336</v>
      </c>
      <c r="G110" t="s">
        <v>1124</v>
      </c>
      <c r="H110" t="s">
        <v>102</v>
      </c>
      <c r="I110" s="78">
        <v>67660</v>
      </c>
      <c r="J110" s="78">
        <v>7405</v>
      </c>
      <c r="K110" s="78">
        <v>0</v>
      </c>
      <c r="L110" s="78">
        <v>5010.223</v>
      </c>
      <c r="M110" s="79">
        <v>5.1999999999999998E-3</v>
      </c>
      <c r="N110" s="79">
        <v>1.24E-2</v>
      </c>
      <c r="O110" s="79">
        <v>2.8999999999999998E-3</v>
      </c>
    </row>
    <row r="111" spans="2:15">
      <c r="B111" t="s">
        <v>1337</v>
      </c>
      <c r="C111" t="s">
        <v>1338</v>
      </c>
      <c r="D111" t="s">
        <v>100</v>
      </c>
      <c r="E111" t="s">
        <v>123</v>
      </c>
      <c r="F111" t="s">
        <v>1339</v>
      </c>
      <c r="G111" t="s">
        <v>1340</v>
      </c>
      <c r="H111" t="s">
        <v>102</v>
      </c>
      <c r="I111" s="78">
        <v>12600</v>
      </c>
      <c r="J111" s="78">
        <v>1991</v>
      </c>
      <c r="K111" s="78">
        <v>0</v>
      </c>
      <c r="L111" s="78">
        <v>250.86600000000001</v>
      </c>
      <c r="M111" s="79">
        <v>4.0000000000000002E-4</v>
      </c>
      <c r="N111" s="79">
        <v>5.9999999999999995E-4</v>
      </c>
      <c r="O111" s="79">
        <v>1E-4</v>
      </c>
    </row>
    <row r="112" spans="2:15">
      <c r="B112" t="s">
        <v>1341</v>
      </c>
      <c r="C112" t="s">
        <v>1342</v>
      </c>
      <c r="D112" t="s">
        <v>100</v>
      </c>
      <c r="E112" t="s">
        <v>123</v>
      </c>
      <c r="F112" t="s">
        <v>1343</v>
      </c>
      <c r="G112" t="s">
        <v>1340</v>
      </c>
      <c r="H112" t="s">
        <v>102</v>
      </c>
      <c r="I112" s="78">
        <v>50090</v>
      </c>
      <c r="J112" s="78">
        <v>25.9</v>
      </c>
      <c r="K112" s="78">
        <v>0</v>
      </c>
      <c r="L112" s="78">
        <v>12.97331</v>
      </c>
      <c r="M112" s="79">
        <v>5.0000000000000001E-4</v>
      </c>
      <c r="N112" s="79">
        <v>0</v>
      </c>
      <c r="O112" s="79">
        <v>0</v>
      </c>
    </row>
    <row r="113" spans="2:15">
      <c r="B113" t="s">
        <v>1344</v>
      </c>
      <c r="C113" t="s">
        <v>1345</v>
      </c>
      <c r="D113" t="s">
        <v>100</v>
      </c>
      <c r="E113" t="s">
        <v>123</v>
      </c>
      <c r="F113" t="s">
        <v>1346</v>
      </c>
      <c r="G113" t="s">
        <v>727</v>
      </c>
      <c r="H113" t="s">
        <v>102</v>
      </c>
      <c r="I113" s="78">
        <v>108000</v>
      </c>
      <c r="J113" s="78">
        <v>342.3</v>
      </c>
      <c r="K113" s="78">
        <v>0</v>
      </c>
      <c r="L113" s="78">
        <v>369.68400000000003</v>
      </c>
      <c r="M113" s="79">
        <v>6.9999999999999999E-4</v>
      </c>
      <c r="N113" s="79">
        <v>8.9999999999999998E-4</v>
      </c>
      <c r="O113" s="79">
        <v>2.0000000000000001E-4</v>
      </c>
    </row>
    <row r="114" spans="2:15">
      <c r="B114" t="s">
        <v>1347</v>
      </c>
      <c r="C114" t="s">
        <v>1348</v>
      </c>
      <c r="D114" t="s">
        <v>100</v>
      </c>
      <c r="E114" t="s">
        <v>123</v>
      </c>
      <c r="F114" t="s">
        <v>1349</v>
      </c>
      <c r="G114" t="s">
        <v>727</v>
      </c>
      <c r="H114" t="s">
        <v>102</v>
      </c>
      <c r="I114" s="78">
        <v>12412</v>
      </c>
      <c r="J114" s="78">
        <v>1476</v>
      </c>
      <c r="K114" s="78">
        <v>0</v>
      </c>
      <c r="L114" s="78">
        <v>183.20112</v>
      </c>
      <c r="M114" s="79">
        <v>8.9999999999999998E-4</v>
      </c>
      <c r="N114" s="79">
        <v>5.0000000000000001E-4</v>
      </c>
      <c r="O114" s="79">
        <v>1E-4</v>
      </c>
    </row>
    <row r="115" spans="2:15">
      <c r="B115" t="s">
        <v>1350</v>
      </c>
      <c r="C115" t="s">
        <v>1351</v>
      </c>
      <c r="D115" t="s">
        <v>100</v>
      </c>
      <c r="E115" t="s">
        <v>123</v>
      </c>
      <c r="F115" t="s">
        <v>1352</v>
      </c>
      <c r="G115" t="s">
        <v>776</v>
      </c>
      <c r="H115" t="s">
        <v>102</v>
      </c>
      <c r="I115" s="78">
        <v>11360</v>
      </c>
      <c r="J115" s="78">
        <v>8430</v>
      </c>
      <c r="K115" s="78">
        <v>0</v>
      </c>
      <c r="L115" s="78">
        <v>957.64800000000002</v>
      </c>
      <c r="M115" s="79">
        <v>1.2999999999999999E-3</v>
      </c>
      <c r="N115" s="79">
        <v>2.3999999999999998E-3</v>
      </c>
      <c r="O115" s="79">
        <v>5.0000000000000001E-4</v>
      </c>
    </row>
    <row r="116" spans="2:15">
      <c r="B116" t="s">
        <v>1353</v>
      </c>
      <c r="C116" t="s">
        <v>1354</v>
      </c>
      <c r="D116" t="s">
        <v>100</v>
      </c>
      <c r="E116" t="s">
        <v>123</v>
      </c>
      <c r="F116" t="s">
        <v>1355</v>
      </c>
      <c r="G116" t="s">
        <v>776</v>
      </c>
      <c r="H116" t="s">
        <v>102</v>
      </c>
      <c r="I116" s="78">
        <v>31073</v>
      </c>
      <c r="J116" s="78">
        <v>2973</v>
      </c>
      <c r="K116" s="78">
        <v>0</v>
      </c>
      <c r="L116" s="78">
        <v>923.80029000000002</v>
      </c>
      <c r="M116" s="79">
        <v>8.0000000000000004E-4</v>
      </c>
      <c r="N116" s="79">
        <v>2.3E-3</v>
      </c>
      <c r="O116" s="79">
        <v>5.0000000000000001E-4</v>
      </c>
    </row>
    <row r="117" spans="2:15">
      <c r="B117" t="s">
        <v>1356</v>
      </c>
      <c r="C117" t="s">
        <v>1357</v>
      </c>
      <c r="D117" t="s">
        <v>100</v>
      </c>
      <c r="E117" t="s">
        <v>123</v>
      </c>
      <c r="F117" t="s">
        <v>1358</v>
      </c>
      <c r="G117" t="s">
        <v>454</v>
      </c>
      <c r="H117" t="s">
        <v>102</v>
      </c>
      <c r="I117" s="78">
        <v>2916</v>
      </c>
      <c r="J117" s="78">
        <v>8750</v>
      </c>
      <c r="K117" s="78">
        <v>0</v>
      </c>
      <c r="L117" s="78">
        <v>255.15</v>
      </c>
      <c r="M117" s="79">
        <v>1E-3</v>
      </c>
      <c r="N117" s="79">
        <v>5.9999999999999995E-4</v>
      </c>
      <c r="O117" s="79">
        <v>1E-4</v>
      </c>
    </row>
    <row r="118" spans="2:15">
      <c r="B118" t="s">
        <v>1359</v>
      </c>
      <c r="C118" t="s">
        <v>1360</v>
      </c>
      <c r="D118" t="s">
        <v>100</v>
      </c>
      <c r="E118" t="s">
        <v>123</v>
      </c>
      <c r="F118" t="s">
        <v>1361</v>
      </c>
      <c r="G118" t="s">
        <v>381</v>
      </c>
      <c r="H118" t="s">
        <v>102</v>
      </c>
      <c r="I118" s="78">
        <v>41300</v>
      </c>
      <c r="J118" s="78">
        <v>1130</v>
      </c>
      <c r="K118" s="78">
        <v>0</v>
      </c>
      <c r="L118" s="78">
        <v>466.69</v>
      </c>
      <c r="M118" s="79">
        <v>5.9999999999999995E-4</v>
      </c>
      <c r="N118" s="79">
        <v>1.1999999999999999E-3</v>
      </c>
      <c r="O118" s="79">
        <v>2.9999999999999997E-4</v>
      </c>
    </row>
    <row r="119" spans="2:15">
      <c r="B119" t="s">
        <v>1362</v>
      </c>
      <c r="C119" t="s">
        <v>1363</v>
      </c>
      <c r="D119" t="s">
        <v>100</v>
      </c>
      <c r="E119" t="s">
        <v>123</v>
      </c>
      <c r="F119" t="s">
        <v>554</v>
      </c>
      <c r="G119" t="s">
        <v>381</v>
      </c>
      <c r="H119" t="s">
        <v>102</v>
      </c>
      <c r="I119" s="78">
        <v>51971</v>
      </c>
      <c r="J119" s="78">
        <v>643</v>
      </c>
      <c r="K119" s="78">
        <v>0</v>
      </c>
      <c r="L119" s="78">
        <v>334.17353000000003</v>
      </c>
      <c r="M119" s="79">
        <v>4.0000000000000002E-4</v>
      </c>
      <c r="N119" s="79">
        <v>8.0000000000000004E-4</v>
      </c>
      <c r="O119" s="79">
        <v>2.0000000000000001E-4</v>
      </c>
    </row>
    <row r="120" spans="2:15">
      <c r="B120" t="s">
        <v>1364</v>
      </c>
      <c r="C120" t="s">
        <v>1365</v>
      </c>
      <c r="D120" t="s">
        <v>100</v>
      </c>
      <c r="E120" t="s">
        <v>123</v>
      </c>
      <c r="F120" t="s">
        <v>1366</v>
      </c>
      <c r="G120" t="s">
        <v>381</v>
      </c>
      <c r="H120" t="s">
        <v>102</v>
      </c>
      <c r="I120" s="78">
        <v>55901</v>
      </c>
      <c r="J120" s="78">
        <v>1269</v>
      </c>
      <c r="K120" s="78">
        <v>0</v>
      </c>
      <c r="L120" s="78">
        <v>709.38369</v>
      </c>
      <c r="M120" s="79">
        <v>8.9999999999999998E-4</v>
      </c>
      <c r="N120" s="79">
        <v>1.8E-3</v>
      </c>
      <c r="O120" s="79">
        <v>4.0000000000000002E-4</v>
      </c>
    </row>
    <row r="121" spans="2:15">
      <c r="B121" t="s">
        <v>1367</v>
      </c>
      <c r="C121" t="s">
        <v>1368</v>
      </c>
      <c r="D121" t="s">
        <v>100</v>
      </c>
      <c r="E121" t="s">
        <v>123</v>
      </c>
      <c r="F121" t="s">
        <v>561</v>
      </c>
      <c r="G121" t="s">
        <v>381</v>
      </c>
      <c r="H121" t="s">
        <v>102</v>
      </c>
      <c r="I121" s="78">
        <v>264903</v>
      </c>
      <c r="J121" s="78">
        <v>530</v>
      </c>
      <c r="K121" s="78">
        <v>0</v>
      </c>
      <c r="L121" s="78">
        <v>1403.9858999999999</v>
      </c>
      <c r="M121" s="79">
        <v>1.8E-3</v>
      </c>
      <c r="N121" s="79">
        <v>3.5000000000000001E-3</v>
      </c>
      <c r="O121" s="79">
        <v>8.0000000000000004E-4</v>
      </c>
    </row>
    <row r="122" spans="2:15">
      <c r="B122" t="s">
        <v>1369</v>
      </c>
      <c r="C122" t="s">
        <v>1370</v>
      </c>
      <c r="D122" t="s">
        <v>100</v>
      </c>
      <c r="E122" t="s">
        <v>123</v>
      </c>
      <c r="F122" t="s">
        <v>1371</v>
      </c>
      <c r="G122" t="s">
        <v>1372</v>
      </c>
      <c r="H122" t="s">
        <v>102</v>
      </c>
      <c r="I122" s="78">
        <v>48900</v>
      </c>
      <c r="J122" s="78">
        <v>1140</v>
      </c>
      <c r="K122" s="78">
        <v>0</v>
      </c>
      <c r="L122" s="78">
        <v>557.46</v>
      </c>
      <c r="M122" s="79">
        <v>5.0000000000000001E-4</v>
      </c>
      <c r="N122" s="79">
        <v>1.4E-3</v>
      </c>
      <c r="O122" s="79">
        <v>2.9999999999999997E-4</v>
      </c>
    </row>
    <row r="123" spans="2:15">
      <c r="B123" t="s">
        <v>1373</v>
      </c>
      <c r="C123" t="s">
        <v>1374</v>
      </c>
      <c r="D123" t="s">
        <v>100</v>
      </c>
      <c r="E123" t="s">
        <v>123</v>
      </c>
      <c r="F123" t="s">
        <v>1375</v>
      </c>
      <c r="G123" t="s">
        <v>1372</v>
      </c>
      <c r="H123" t="s">
        <v>102</v>
      </c>
      <c r="I123" s="78">
        <v>3582</v>
      </c>
      <c r="J123" s="78">
        <v>3473</v>
      </c>
      <c r="K123" s="78">
        <v>0</v>
      </c>
      <c r="L123" s="78">
        <v>124.40286</v>
      </c>
      <c r="M123" s="79">
        <v>1.6000000000000001E-3</v>
      </c>
      <c r="N123" s="79">
        <v>2.9999999999999997E-4</v>
      </c>
      <c r="O123" s="79">
        <v>1E-4</v>
      </c>
    </row>
    <row r="124" spans="2:15">
      <c r="B124" t="s">
        <v>1376</v>
      </c>
      <c r="C124" t="s">
        <v>1377</v>
      </c>
      <c r="D124" t="s">
        <v>100</v>
      </c>
      <c r="E124" t="s">
        <v>123</v>
      </c>
      <c r="F124" t="s">
        <v>1378</v>
      </c>
      <c r="G124" t="s">
        <v>125</v>
      </c>
      <c r="H124" t="s">
        <v>102</v>
      </c>
      <c r="I124" s="78">
        <v>2828</v>
      </c>
      <c r="J124" s="78">
        <v>5845</v>
      </c>
      <c r="K124" s="78">
        <v>0</v>
      </c>
      <c r="L124" s="78">
        <v>165.29660000000001</v>
      </c>
      <c r="M124" s="79">
        <v>2.9999999999999997E-4</v>
      </c>
      <c r="N124" s="79">
        <v>4.0000000000000002E-4</v>
      </c>
      <c r="O124" s="79">
        <v>1E-4</v>
      </c>
    </row>
    <row r="125" spans="2:15">
      <c r="B125" t="s">
        <v>1379</v>
      </c>
      <c r="C125" t="s">
        <v>1380</v>
      </c>
      <c r="D125" t="s">
        <v>100</v>
      </c>
      <c r="E125" t="s">
        <v>123</v>
      </c>
      <c r="F125" t="s">
        <v>1381</v>
      </c>
      <c r="G125" t="s">
        <v>125</v>
      </c>
      <c r="H125" t="s">
        <v>102</v>
      </c>
      <c r="I125" s="78">
        <v>323200</v>
      </c>
      <c r="J125" s="78">
        <v>161.1</v>
      </c>
      <c r="K125" s="78">
        <v>0</v>
      </c>
      <c r="L125" s="78">
        <v>520.67520000000002</v>
      </c>
      <c r="M125" s="79">
        <v>4.7999999999999996E-3</v>
      </c>
      <c r="N125" s="79">
        <v>1.2999999999999999E-3</v>
      </c>
      <c r="O125" s="79">
        <v>2.9999999999999997E-4</v>
      </c>
    </row>
    <row r="126" spans="2:15">
      <c r="B126" t="s">
        <v>1382</v>
      </c>
      <c r="C126" t="s">
        <v>1383</v>
      </c>
      <c r="D126" t="s">
        <v>100</v>
      </c>
      <c r="E126" t="s">
        <v>123</v>
      </c>
      <c r="F126" t="s">
        <v>1384</v>
      </c>
      <c r="G126" t="s">
        <v>1236</v>
      </c>
      <c r="H126" t="s">
        <v>102</v>
      </c>
      <c r="I126" s="78">
        <v>5800</v>
      </c>
      <c r="J126" s="78">
        <v>924.7</v>
      </c>
      <c r="K126" s="78">
        <v>0</v>
      </c>
      <c r="L126" s="78">
        <v>53.632599999999996</v>
      </c>
      <c r="M126" s="79">
        <v>2.9999999999999997E-4</v>
      </c>
      <c r="N126" s="79">
        <v>1E-4</v>
      </c>
      <c r="O126" s="79">
        <v>0</v>
      </c>
    </row>
    <row r="127" spans="2:15">
      <c r="B127" t="s">
        <v>1385</v>
      </c>
      <c r="C127" t="s">
        <v>1386</v>
      </c>
      <c r="D127" t="s">
        <v>100</v>
      </c>
      <c r="E127" t="s">
        <v>123</v>
      </c>
      <c r="F127" t="s">
        <v>1387</v>
      </c>
      <c r="G127" t="s">
        <v>1236</v>
      </c>
      <c r="H127" t="s">
        <v>102</v>
      </c>
      <c r="I127" s="78">
        <v>2255</v>
      </c>
      <c r="J127" s="78">
        <v>778.6</v>
      </c>
      <c r="K127" s="78">
        <v>0</v>
      </c>
      <c r="L127" s="78">
        <v>17.55743</v>
      </c>
      <c r="M127" s="79">
        <v>2.9999999999999997E-4</v>
      </c>
      <c r="N127" s="79">
        <v>0</v>
      </c>
      <c r="O127" s="79">
        <v>0</v>
      </c>
    </row>
    <row r="128" spans="2:15">
      <c r="B128" t="s">
        <v>1388</v>
      </c>
      <c r="C128" t="s">
        <v>1389</v>
      </c>
      <c r="D128" t="s">
        <v>100</v>
      </c>
      <c r="E128" t="s">
        <v>123</v>
      </c>
      <c r="F128" t="s">
        <v>1390</v>
      </c>
      <c r="G128" t="s">
        <v>755</v>
      </c>
      <c r="H128" t="s">
        <v>102</v>
      </c>
      <c r="I128" s="78">
        <v>375808</v>
      </c>
      <c r="J128" s="78">
        <v>763</v>
      </c>
      <c r="K128" s="78">
        <v>0</v>
      </c>
      <c r="L128" s="78">
        <v>2867.4150399999999</v>
      </c>
      <c r="M128" s="79">
        <v>3.5000000000000001E-3</v>
      </c>
      <c r="N128" s="79">
        <v>7.1000000000000004E-3</v>
      </c>
      <c r="O128" s="79">
        <v>1.6000000000000001E-3</v>
      </c>
    </row>
    <row r="129" spans="2:15">
      <c r="B129" t="s">
        <v>1391</v>
      </c>
      <c r="C129" t="s">
        <v>1392</v>
      </c>
      <c r="D129" t="s">
        <v>100</v>
      </c>
      <c r="E129" t="s">
        <v>123</v>
      </c>
      <c r="F129" t="s">
        <v>1393</v>
      </c>
      <c r="G129" t="s">
        <v>755</v>
      </c>
      <c r="H129" t="s">
        <v>102</v>
      </c>
      <c r="I129" s="78">
        <v>148429</v>
      </c>
      <c r="J129" s="78">
        <v>950</v>
      </c>
      <c r="K129" s="78">
        <v>0</v>
      </c>
      <c r="L129" s="78">
        <v>1410.0754999999999</v>
      </c>
      <c r="M129" s="79">
        <v>1.1999999999999999E-3</v>
      </c>
      <c r="N129" s="79">
        <v>3.5000000000000001E-3</v>
      </c>
      <c r="O129" s="79">
        <v>8.0000000000000004E-4</v>
      </c>
    </row>
    <row r="130" spans="2:15">
      <c r="B130" t="s">
        <v>1394</v>
      </c>
      <c r="C130" t="s">
        <v>1395</v>
      </c>
      <c r="D130" t="s">
        <v>100</v>
      </c>
      <c r="E130" t="s">
        <v>123</v>
      </c>
      <c r="F130" t="s">
        <v>1396</v>
      </c>
      <c r="G130" t="s">
        <v>755</v>
      </c>
      <c r="H130" t="s">
        <v>102</v>
      </c>
      <c r="I130" s="78">
        <v>47450</v>
      </c>
      <c r="J130" s="78">
        <v>1833</v>
      </c>
      <c r="K130" s="78">
        <v>0</v>
      </c>
      <c r="L130" s="78">
        <v>869.75850000000003</v>
      </c>
      <c r="M130" s="79">
        <v>2E-3</v>
      </c>
      <c r="N130" s="79">
        <v>2.0999999999999999E-3</v>
      </c>
      <c r="O130" s="79">
        <v>5.0000000000000001E-4</v>
      </c>
    </row>
    <row r="131" spans="2:15">
      <c r="B131" t="s">
        <v>1397</v>
      </c>
      <c r="C131" t="s">
        <v>1398</v>
      </c>
      <c r="D131" t="s">
        <v>100</v>
      </c>
      <c r="E131" t="s">
        <v>123</v>
      </c>
      <c r="F131" t="s">
        <v>1399</v>
      </c>
      <c r="G131" t="s">
        <v>755</v>
      </c>
      <c r="H131" t="s">
        <v>102</v>
      </c>
      <c r="I131" s="78">
        <v>11746</v>
      </c>
      <c r="J131" s="78">
        <v>519</v>
      </c>
      <c r="K131" s="78">
        <v>0</v>
      </c>
      <c r="L131" s="78">
        <v>60.961739999999999</v>
      </c>
      <c r="M131" s="79">
        <v>1E-4</v>
      </c>
      <c r="N131" s="79">
        <v>2.0000000000000001E-4</v>
      </c>
      <c r="O131" s="79">
        <v>0</v>
      </c>
    </row>
    <row r="132" spans="2:15">
      <c r="B132" t="s">
        <v>1400</v>
      </c>
      <c r="C132" t="s">
        <v>1401</v>
      </c>
      <c r="D132" t="s">
        <v>100</v>
      </c>
      <c r="E132" t="s">
        <v>123</v>
      </c>
      <c r="F132" t="s">
        <v>1402</v>
      </c>
      <c r="G132" t="s">
        <v>127</v>
      </c>
      <c r="H132" t="s">
        <v>102</v>
      </c>
      <c r="I132" s="78">
        <v>45000</v>
      </c>
      <c r="J132" s="78">
        <v>3525</v>
      </c>
      <c r="K132" s="78">
        <v>0</v>
      </c>
      <c r="L132" s="78">
        <v>1586.25</v>
      </c>
      <c r="M132" s="79">
        <v>2.7000000000000001E-3</v>
      </c>
      <c r="N132" s="79">
        <v>3.8999999999999998E-3</v>
      </c>
      <c r="O132" s="79">
        <v>8.9999999999999998E-4</v>
      </c>
    </row>
    <row r="133" spans="2:15">
      <c r="B133" t="s">
        <v>1403</v>
      </c>
      <c r="C133" t="s">
        <v>1404</v>
      </c>
      <c r="D133" t="s">
        <v>100</v>
      </c>
      <c r="E133" t="s">
        <v>123</v>
      </c>
      <c r="F133" t="s">
        <v>1405</v>
      </c>
      <c r="G133" t="s">
        <v>127</v>
      </c>
      <c r="H133" t="s">
        <v>102</v>
      </c>
      <c r="I133" s="78">
        <v>11600</v>
      </c>
      <c r="J133" s="78">
        <v>2455</v>
      </c>
      <c r="K133" s="78">
        <v>0</v>
      </c>
      <c r="L133" s="78">
        <v>284.77999999999997</v>
      </c>
      <c r="M133" s="79">
        <v>5.0000000000000001E-4</v>
      </c>
      <c r="N133" s="79">
        <v>6.9999999999999999E-4</v>
      </c>
      <c r="O133" s="79">
        <v>2.0000000000000001E-4</v>
      </c>
    </row>
    <row r="134" spans="2:15">
      <c r="B134" t="s">
        <v>1406</v>
      </c>
      <c r="C134" t="s">
        <v>1407</v>
      </c>
      <c r="D134" t="s">
        <v>100</v>
      </c>
      <c r="E134" t="s">
        <v>123</v>
      </c>
      <c r="F134" t="s">
        <v>1408</v>
      </c>
      <c r="G134" t="s">
        <v>127</v>
      </c>
      <c r="H134" t="s">
        <v>102</v>
      </c>
      <c r="I134" s="78">
        <v>23987</v>
      </c>
      <c r="J134" s="78">
        <v>444.1</v>
      </c>
      <c r="K134" s="78">
        <v>0</v>
      </c>
      <c r="L134" s="78">
        <v>106.526267</v>
      </c>
      <c r="M134" s="79">
        <v>2.9999999999999997E-4</v>
      </c>
      <c r="N134" s="79">
        <v>2.9999999999999997E-4</v>
      </c>
      <c r="O134" s="79">
        <v>1E-4</v>
      </c>
    </row>
    <row r="135" spans="2:15">
      <c r="B135" t="s">
        <v>2152</v>
      </c>
      <c r="C135" t="s">
        <v>1409</v>
      </c>
      <c r="D135" t="s">
        <v>100</v>
      </c>
      <c r="E135" t="s">
        <v>123</v>
      </c>
      <c r="F135" t="s">
        <v>839</v>
      </c>
      <c r="G135" t="s">
        <v>127</v>
      </c>
      <c r="H135" t="s">
        <v>102</v>
      </c>
      <c r="I135" s="78">
        <v>10591</v>
      </c>
      <c r="J135" s="78">
        <v>713.3</v>
      </c>
      <c r="K135" s="78">
        <v>0</v>
      </c>
      <c r="L135" s="78">
        <v>75.545603</v>
      </c>
      <c r="M135" s="79">
        <v>2.9999999999999997E-4</v>
      </c>
      <c r="N135" s="79">
        <v>2.0000000000000001E-4</v>
      </c>
      <c r="O135" s="79">
        <v>0</v>
      </c>
    </row>
    <row r="136" spans="2:15">
      <c r="B136" t="s">
        <v>1410</v>
      </c>
      <c r="C136" t="s">
        <v>1411</v>
      </c>
      <c r="D136" t="s">
        <v>100</v>
      </c>
      <c r="E136" t="s">
        <v>123</v>
      </c>
      <c r="F136" t="s">
        <v>1412</v>
      </c>
      <c r="G136" t="s">
        <v>127</v>
      </c>
      <c r="H136" t="s">
        <v>102</v>
      </c>
      <c r="I136" s="78">
        <v>13018</v>
      </c>
      <c r="J136" s="78">
        <v>1676.587</v>
      </c>
      <c r="K136" s="78">
        <v>0</v>
      </c>
      <c r="L136" s="78">
        <v>218.25809566000001</v>
      </c>
      <c r="M136" s="79">
        <v>0</v>
      </c>
      <c r="N136" s="79">
        <v>5.0000000000000001E-4</v>
      </c>
      <c r="O136" s="79">
        <v>1E-4</v>
      </c>
    </row>
    <row r="137" spans="2:15">
      <c r="B137" t="s">
        <v>1413</v>
      </c>
      <c r="C137" t="s">
        <v>1414</v>
      </c>
      <c r="D137" t="s">
        <v>100</v>
      </c>
      <c r="E137" t="s">
        <v>123</v>
      </c>
      <c r="F137" t="s">
        <v>1415</v>
      </c>
      <c r="G137" t="s">
        <v>128</v>
      </c>
      <c r="H137" t="s">
        <v>102</v>
      </c>
      <c r="I137" s="78">
        <v>7241</v>
      </c>
      <c r="J137" s="78">
        <v>5226</v>
      </c>
      <c r="K137" s="78">
        <v>0</v>
      </c>
      <c r="L137" s="78">
        <v>378.41466000000003</v>
      </c>
      <c r="M137" s="79">
        <v>5.0000000000000001E-4</v>
      </c>
      <c r="N137" s="79">
        <v>8.9999999999999998E-4</v>
      </c>
      <c r="O137" s="79">
        <v>2.0000000000000001E-4</v>
      </c>
    </row>
    <row r="138" spans="2:15">
      <c r="B138" s="85" t="s">
        <v>2153</v>
      </c>
      <c r="C138" t="s">
        <v>1416</v>
      </c>
      <c r="D138" t="s">
        <v>100</v>
      </c>
      <c r="E138" t="s">
        <v>123</v>
      </c>
      <c r="F138" t="s">
        <v>1417</v>
      </c>
      <c r="G138" t="s">
        <v>128</v>
      </c>
      <c r="H138" t="s">
        <v>102</v>
      </c>
      <c r="I138" s="78">
        <v>140000</v>
      </c>
      <c r="J138" s="78">
        <v>1105</v>
      </c>
      <c r="K138" s="78">
        <v>0</v>
      </c>
      <c r="L138" s="78">
        <v>1547</v>
      </c>
      <c r="M138" s="79">
        <v>2E-3</v>
      </c>
      <c r="N138" s="79">
        <v>3.8E-3</v>
      </c>
      <c r="O138" s="79">
        <v>8.9999999999999998E-4</v>
      </c>
    </row>
    <row r="139" spans="2:15">
      <c r="B139" t="s">
        <v>1418</v>
      </c>
      <c r="C139" t="s">
        <v>1419</v>
      </c>
      <c r="D139" t="s">
        <v>100</v>
      </c>
      <c r="E139" t="s">
        <v>123</v>
      </c>
      <c r="F139" t="s">
        <v>1420</v>
      </c>
      <c r="G139" t="s">
        <v>128</v>
      </c>
      <c r="H139" t="s">
        <v>102</v>
      </c>
      <c r="I139" s="78">
        <v>45200</v>
      </c>
      <c r="J139" s="78">
        <v>245.9</v>
      </c>
      <c r="K139" s="78">
        <v>0</v>
      </c>
      <c r="L139" s="78">
        <v>111.1468</v>
      </c>
      <c r="M139" s="79">
        <v>4.0000000000000002E-4</v>
      </c>
      <c r="N139" s="79">
        <v>2.9999999999999997E-4</v>
      </c>
      <c r="O139" s="79">
        <v>1E-4</v>
      </c>
    </row>
    <row r="140" spans="2:15">
      <c r="B140" t="s">
        <v>1421</v>
      </c>
      <c r="C140" t="s">
        <v>1422</v>
      </c>
      <c r="D140" t="s">
        <v>100</v>
      </c>
      <c r="E140" t="s">
        <v>123</v>
      </c>
      <c r="F140" t="s">
        <v>1423</v>
      </c>
      <c r="G140" t="s">
        <v>128</v>
      </c>
      <c r="H140" t="s">
        <v>102</v>
      </c>
      <c r="I140" s="78">
        <v>97339</v>
      </c>
      <c r="J140" s="78">
        <v>128.5</v>
      </c>
      <c r="K140" s="78">
        <v>0</v>
      </c>
      <c r="L140" s="78">
        <v>125.08061499999999</v>
      </c>
      <c r="M140" s="79">
        <v>4.0000000000000002E-4</v>
      </c>
      <c r="N140" s="79">
        <v>2.9999999999999997E-4</v>
      </c>
      <c r="O140" s="79">
        <v>1E-4</v>
      </c>
    </row>
    <row r="141" spans="2:15">
      <c r="B141" t="s">
        <v>1424</v>
      </c>
      <c r="C141" t="s">
        <v>1425</v>
      </c>
      <c r="D141" t="s">
        <v>100</v>
      </c>
      <c r="E141" t="s">
        <v>123</v>
      </c>
      <c r="F141" t="s">
        <v>1426</v>
      </c>
      <c r="G141" t="s">
        <v>129</v>
      </c>
      <c r="H141" t="s">
        <v>102</v>
      </c>
      <c r="I141" s="78">
        <v>2351</v>
      </c>
      <c r="J141" s="78">
        <v>413.8</v>
      </c>
      <c r="K141" s="78">
        <v>0</v>
      </c>
      <c r="L141" s="78">
        <v>9.7284380000000006</v>
      </c>
      <c r="M141" s="79">
        <v>2.0000000000000001E-4</v>
      </c>
      <c r="N141" s="79">
        <v>0</v>
      </c>
      <c r="O141" s="79">
        <v>0</v>
      </c>
    </row>
    <row r="142" spans="2:15">
      <c r="B142" t="s">
        <v>1427</v>
      </c>
      <c r="C142" t="s">
        <v>1428</v>
      </c>
      <c r="D142" t="s">
        <v>100</v>
      </c>
      <c r="E142" t="s">
        <v>123</v>
      </c>
      <c r="F142" t="s">
        <v>1429</v>
      </c>
      <c r="G142" t="s">
        <v>129</v>
      </c>
      <c r="H142" t="s">
        <v>102</v>
      </c>
      <c r="I142" s="78">
        <v>2931</v>
      </c>
      <c r="J142" s="78">
        <v>463</v>
      </c>
      <c r="K142" s="78">
        <v>0</v>
      </c>
      <c r="L142" s="78">
        <v>13.57053</v>
      </c>
      <c r="M142" s="79">
        <v>2.0000000000000001E-4</v>
      </c>
      <c r="N142" s="79">
        <v>0</v>
      </c>
      <c r="O142" s="79">
        <v>0</v>
      </c>
    </row>
    <row r="143" spans="2:15">
      <c r="B143" t="s">
        <v>1430</v>
      </c>
      <c r="C143" t="s">
        <v>1431</v>
      </c>
      <c r="D143" t="s">
        <v>100</v>
      </c>
      <c r="E143" t="s">
        <v>123</v>
      </c>
      <c r="F143" t="s">
        <v>1432</v>
      </c>
      <c r="G143" t="s">
        <v>129</v>
      </c>
      <c r="H143" t="s">
        <v>102</v>
      </c>
      <c r="I143" s="78">
        <v>23100</v>
      </c>
      <c r="J143" s="78">
        <v>1151</v>
      </c>
      <c r="K143" s="78">
        <v>0</v>
      </c>
      <c r="L143" s="78">
        <v>265.88099999999997</v>
      </c>
      <c r="M143" s="79">
        <v>1.6999999999999999E-3</v>
      </c>
      <c r="N143" s="79">
        <v>6.9999999999999999E-4</v>
      </c>
      <c r="O143" s="79">
        <v>2.0000000000000001E-4</v>
      </c>
    </row>
    <row r="144" spans="2:15">
      <c r="B144" t="s">
        <v>1433</v>
      </c>
      <c r="C144" t="s">
        <v>1434</v>
      </c>
      <c r="D144" t="s">
        <v>100</v>
      </c>
      <c r="E144" t="s">
        <v>123</v>
      </c>
      <c r="F144" t="s">
        <v>1435</v>
      </c>
      <c r="G144" t="s">
        <v>129</v>
      </c>
      <c r="H144" t="s">
        <v>102</v>
      </c>
      <c r="I144" s="78">
        <v>182100</v>
      </c>
      <c r="J144" s="78">
        <v>512.5</v>
      </c>
      <c r="K144" s="78">
        <v>0</v>
      </c>
      <c r="L144" s="78">
        <v>933.26250000000005</v>
      </c>
      <c r="M144" s="79">
        <v>4.8999999999999998E-3</v>
      </c>
      <c r="N144" s="79">
        <v>2.3E-3</v>
      </c>
      <c r="O144" s="79">
        <v>5.0000000000000001E-4</v>
      </c>
    </row>
    <row r="145" spans="2:15">
      <c r="B145" t="s">
        <v>1436</v>
      </c>
      <c r="C145" t="s">
        <v>1437</v>
      </c>
      <c r="D145" t="s">
        <v>100</v>
      </c>
      <c r="E145" t="s">
        <v>123</v>
      </c>
      <c r="F145" t="s">
        <v>1438</v>
      </c>
      <c r="G145" t="s">
        <v>129</v>
      </c>
      <c r="H145" t="s">
        <v>102</v>
      </c>
      <c r="I145" s="78">
        <v>11218</v>
      </c>
      <c r="J145" s="78">
        <v>1855</v>
      </c>
      <c r="K145" s="78">
        <v>0</v>
      </c>
      <c r="L145" s="78">
        <v>208.09389999999999</v>
      </c>
      <c r="M145" s="79">
        <v>3.5000000000000001E-3</v>
      </c>
      <c r="N145" s="79">
        <v>5.0000000000000001E-4</v>
      </c>
      <c r="O145" s="79">
        <v>1E-4</v>
      </c>
    </row>
    <row r="146" spans="2:15">
      <c r="B146" t="s">
        <v>1439</v>
      </c>
      <c r="C146" t="s">
        <v>1440</v>
      </c>
      <c r="D146" t="s">
        <v>100</v>
      </c>
      <c r="E146" t="s">
        <v>123</v>
      </c>
      <c r="F146" t="s">
        <v>1441</v>
      </c>
      <c r="G146" t="s">
        <v>129</v>
      </c>
      <c r="H146" t="s">
        <v>102</v>
      </c>
      <c r="I146" s="78">
        <v>7680</v>
      </c>
      <c r="J146" s="78">
        <v>155</v>
      </c>
      <c r="K146" s="78">
        <v>0</v>
      </c>
      <c r="L146" s="78">
        <v>11.904</v>
      </c>
      <c r="M146" s="79">
        <v>1.1999999999999999E-3</v>
      </c>
      <c r="N146" s="79">
        <v>0</v>
      </c>
      <c r="O146" s="79">
        <v>0</v>
      </c>
    </row>
    <row r="147" spans="2:15">
      <c r="B147" s="80" t="s">
        <v>1442</v>
      </c>
      <c r="E147" s="16"/>
      <c r="F147" s="16"/>
      <c r="G147" s="16"/>
      <c r="I147" s="82">
        <v>0</v>
      </c>
      <c r="K147" s="82">
        <v>0</v>
      </c>
      <c r="L147" s="82">
        <v>0</v>
      </c>
      <c r="N147" s="81">
        <v>0</v>
      </c>
      <c r="O147" s="81">
        <v>0</v>
      </c>
    </row>
    <row r="148" spans="2:15">
      <c r="B148" t="s">
        <v>231</v>
      </c>
      <c r="C148" t="s">
        <v>231</v>
      </c>
      <c r="E148" s="16"/>
      <c r="F148" s="16"/>
      <c r="G148" t="s">
        <v>231</v>
      </c>
      <c r="H148" t="s">
        <v>231</v>
      </c>
      <c r="I148" s="78">
        <v>0</v>
      </c>
      <c r="J148" s="78">
        <v>0</v>
      </c>
      <c r="L148" s="78">
        <v>0</v>
      </c>
      <c r="M148" s="79">
        <v>0</v>
      </c>
      <c r="N148" s="79">
        <v>0</v>
      </c>
      <c r="O148" s="79">
        <v>0</v>
      </c>
    </row>
    <row r="149" spans="2:15">
      <c r="B149" s="80" t="s">
        <v>236</v>
      </c>
      <c r="E149" s="16"/>
      <c r="F149" s="16"/>
      <c r="G149" s="16"/>
      <c r="I149" s="82">
        <v>493251</v>
      </c>
      <c r="K149" s="82">
        <v>36.346970859999999</v>
      </c>
      <c r="L149" s="82">
        <v>101336.18709768</v>
      </c>
      <c r="N149" s="81">
        <v>0.25009999999999999</v>
      </c>
      <c r="O149" s="81">
        <v>5.7799999999999997E-2</v>
      </c>
    </row>
    <row r="150" spans="2:15">
      <c r="B150" s="80" t="s">
        <v>322</v>
      </c>
      <c r="E150" s="16"/>
      <c r="F150" s="16"/>
      <c r="G150" s="16"/>
      <c r="I150" s="82">
        <v>66719</v>
      </c>
      <c r="K150" s="82">
        <v>0</v>
      </c>
      <c r="L150" s="82">
        <v>11758.48289616</v>
      </c>
      <c r="N150" s="81">
        <v>2.9000000000000001E-2</v>
      </c>
      <c r="O150" s="81">
        <v>6.7000000000000002E-3</v>
      </c>
    </row>
    <row r="151" spans="2:15">
      <c r="B151" t="s">
        <v>1443</v>
      </c>
      <c r="C151" t="s">
        <v>1444</v>
      </c>
      <c r="D151" t="s">
        <v>1445</v>
      </c>
      <c r="E151" t="s">
        <v>1032</v>
      </c>
      <c r="F151" t="s">
        <v>1446</v>
      </c>
      <c r="G151" t="s">
        <v>1447</v>
      </c>
      <c r="H151" t="s">
        <v>106</v>
      </c>
      <c r="I151" s="78">
        <v>4291</v>
      </c>
      <c r="J151" s="78">
        <v>2868</v>
      </c>
      <c r="K151" s="78">
        <v>0</v>
      </c>
      <c r="L151" s="78">
        <v>435.16095167999998</v>
      </c>
      <c r="M151" s="79">
        <v>1E-4</v>
      </c>
      <c r="N151" s="79">
        <v>1.1000000000000001E-3</v>
      </c>
      <c r="O151" s="79">
        <v>2.0000000000000001E-4</v>
      </c>
    </row>
    <row r="152" spans="2:15">
      <c r="B152" t="s">
        <v>1448</v>
      </c>
      <c r="C152" t="s">
        <v>1449</v>
      </c>
      <c r="D152" t="s">
        <v>1445</v>
      </c>
      <c r="E152" t="s">
        <v>1032</v>
      </c>
      <c r="F152" t="s">
        <v>1450</v>
      </c>
      <c r="G152" t="s">
        <v>1451</v>
      </c>
      <c r="H152" t="s">
        <v>106</v>
      </c>
      <c r="I152" s="78">
        <v>4538</v>
      </c>
      <c r="J152" s="78">
        <v>23556</v>
      </c>
      <c r="K152" s="78">
        <v>0</v>
      </c>
      <c r="L152" s="78">
        <v>3779.8824460800001</v>
      </c>
      <c r="M152" s="79">
        <v>1E-4</v>
      </c>
      <c r="N152" s="79">
        <v>9.2999999999999992E-3</v>
      </c>
      <c r="O152" s="79">
        <v>2.2000000000000001E-3</v>
      </c>
    </row>
    <row r="153" spans="2:15">
      <c r="B153" t="s">
        <v>1452</v>
      </c>
      <c r="C153" t="s">
        <v>1453</v>
      </c>
      <c r="D153" t="s">
        <v>1445</v>
      </c>
      <c r="E153" t="s">
        <v>1032</v>
      </c>
      <c r="F153" t="s">
        <v>1198</v>
      </c>
      <c r="G153" t="s">
        <v>1451</v>
      </c>
      <c r="H153" t="s">
        <v>106</v>
      </c>
      <c r="I153" s="78">
        <v>12950</v>
      </c>
      <c r="J153" s="78">
        <v>2355</v>
      </c>
      <c r="K153" s="78">
        <v>0</v>
      </c>
      <c r="L153" s="78">
        <v>1078.38276</v>
      </c>
      <c r="M153" s="79">
        <v>2.9999999999999997E-4</v>
      </c>
      <c r="N153" s="79">
        <v>2.7000000000000001E-3</v>
      </c>
      <c r="O153" s="79">
        <v>5.9999999999999995E-4</v>
      </c>
    </row>
    <row r="154" spans="2:15">
      <c r="B154" t="s">
        <v>1454</v>
      </c>
      <c r="C154" t="s">
        <v>1455</v>
      </c>
      <c r="D154" t="s">
        <v>1456</v>
      </c>
      <c r="E154" t="s">
        <v>1032</v>
      </c>
      <c r="F154" t="s">
        <v>1457</v>
      </c>
      <c r="G154" t="s">
        <v>1458</v>
      </c>
      <c r="H154" t="s">
        <v>106</v>
      </c>
      <c r="I154" s="78">
        <v>26750</v>
      </c>
      <c r="J154" s="78">
        <v>2304</v>
      </c>
      <c r="K154" s="78">
        <v>0</v>
      </c>
      <c r="L154" s="78">
        <v>2179.3075199999998</v>
      </c>
      <c r="M154" s="79">
        <v>2.0000000000000001E-4</v>
      </c>
      <c r="N154" s="79">
        <v>5.4000000000000003E-3</v>
      </c>
      <c r="O154" s="79">
        <v>1.1999999999999999E-3</v>
      </c>
    </row>
    <row r="155" spans="2:15">
      <c r="B155" t="s">
        <v>1459</v>
      </c>
      <c r="C155" t="s">
        <v>1460</v>
      </c>
      <c r="D155" t="s">
        <v>1445</v>
      </c>
      <c r="E155" t="s">
        <v>1032</v>
      </c>
      <c r="F155" t="s">
        <v>1127</v>
      </c>
      <c r="G155" t="s">
        <v>1124</v>
      </c>
      <c r="H155" t="s">
        <v>106</v>
      </c>
      <c r="I155" s="78">
        <v>12651</v>
      </c>
      <c r="J155" s="78">
        <v>8711</v>
      </c>
      <c r="K155" s="78">
        <v>0</v>
      </c>
      <c r="L155" s="78">
        <v>3896.77316496</v>
      </c>
      <c r="M155" s="79">
        <v>4.0000000000000002E-4</v>
      </c>
      <c r="N155" s="79">
        <v>9.5999999999999992E-3</v>
      </c>
      <c r="O155" s="79">
        <v>2.2000000000000001E-3</v>
      </c>
    </row>
    <row r="156" spans="2:15">
      <c r="B156" t="s">
        <v>1461</v>
      </c>
      <c r="C156" t="s">
        <v>1462</v>
      </c>
      <c r="D156" t="s">
        <v>1445</v>
      </c>
      <c r="E156" t="s">
        <v>1032</v>
      </c>
      <c r="F156" t="s">
        <v>1463</v>
      </c>
      <c r="G156" t="s">
        <v>129</v>
      </c>
      <c r="H156" t="s">
        <v>106</v>
      </c>
      <c r="I156" s="78">
        <v>5539</v>
      </c>
      <c r="J156" s="78">
        <v>1986</v>
      </c>
      <c r="K156" s="78">
        <v>0</v>
      </c>
      <c r="L156" s="78">
        <v>388.97605343999999</v>
      </c>
      <c r="M156" s="79">
        <v>1E-4</v>
      </c>
      <c r="N156" s="79">
        <v>1E-3</v>
      </c>
      <c r="O156" s="79">
        <v>2.0000000000000001E-4</v>
      </c>
    </row>
    <row r="157" spans="2:15">
      <c r="B157" s="80" t="s">
        <v>323</v>
      </c>
      <c r="E157" s="16"/>
      <c r="F157" s="16"/>
      <c r="G157" s="16"/>
      <c r="I157" s="82">
        <v>426532</v>
      </c>
      <c r="K157" s="82">
        <v>36.346970859999999</v>
      </c>
      <c r="L157" s="82">
        <v>89577.704201519999</v>
      </c>
      <c r="N157" s="81">
        <v>0.22109999999999999</v>
      </c>
      <c r="O157" s="81">
        <v>5.11E-2</v>
      </c>
    </row>
    <row r="158" spans="2:15">
      <c r="B158" t="s">
        <v>1464</v>
      </c>
      <c r="C158" t="s">
        <v>1465</v>
      </c>
      <c r="D158" t="s">
        <v>1456</v>
      </c>
      <c r="E158" t="s">
        <v>1032</v>
      </c>
      <c r="F158" t="s">
        <v>1466</v>
      </c>
      <c r="G158" t="s">
        <v>1467</v>
      </c>
      <c r="H158" t="s">
        <v>106</v>
      </c>
      <c r="I158" s="78">
        <v>4860</v>
      </c>
      <c r="J158" s="78">
        <v>16590</v>
      </c>
      <c r="K158" s="78">
        <v>0</v>
      </c>
      <c r="L158" s="78">
        <v>2850.984864</v>
      </c>
      <c r="M158" s="79">
        <v>0</v>
      </c>
      <c r="N158" s="79">
        <v>7.0000000000000001E-3</v>
      </c>
      <c r="O158" s="79">
        <v>1.6000000000000001E-3</v>
      </c>
    </row>
    <row r="159" spans="2:15">
      <c r="B159" t="s">
        <v>1468</v>
      </c>
      <c r="C159" t="s">
        <v>1469</v>
      </c>
      <c r="D159" t="s">
        <v>1456</v>
      </c>
      <c r="E159" t="s">
        <v>1032</v>
      </c>
      <c r="F159" t="s">
        <v>1470</v>
      </c>
      <c r="G159" t="s">
        <v>1471</v>
      </c>
      <c r="H159" t="s">
        <v>106</v>
      </c>
      <c r="I159" s="78">
        <v>7900</v>
      </c>
      <c r="J159" s="78">
        <v>6836</v>
      </c>
      <c r="K159" s="78">
        <v>0</v>
      </c>
      <c r="L159" s="78">
        <v>1909.5955839999999</v>
      </c>
      <c r="M159" s="79">
        <v>0</v>
      </c>
      <c r="N159" s="79">
        <v>4.7000000000000002E-3</v>
      </c>
      <c r="O159" s="79">
        <v>1.1000000000000001E-3</v>
      </c>
    </row>
    <row r="160" spans="2:15">
      <c r="B160" t="s">
        <v>1472</v>
      </c>
      <c r="C160" t="s">
        <v>1473</v>
      </c>
      <c r="D160" t="s">
        <v>1445</v>
      </c>
      <c r="E160" t="s">
        <v>1032</v>
      </c>
      <c r="F160" t="s">
        <v>1474</v>
      </c>
      <c r="G160" t="s">
        <v>1471</v>
      </c>
      <c r="H160" t="s">
        <v>106</v>
      </c>
      <c r="I160" s="78">
        <v>4677</v>
      </c>
      <c r="J160" s="78">
        <v>9421</v>
      </c>
      <c r="K160" s="78">
        <v>0</v>
      </c>
      <c r="L160" s="78">
        <v>1558.0329211200001</v>
      </c>
      <c r="M160" s="79">
        <v>0</v>
      </c>
      <c r="N160" s="79">
        <v>3.8E-3</v>
      </c>
      <c r="O160" s="79">
        <v>8.9999999999999998E-4</v>
      </c>
    </row>
    <row r="161" spans="2:15">
      <c r="B161" t="s">
        <v>1475</v>
      </c>
      <c r="C161" t="s">
        <v>1476</v>
      </c>
      <c r="D161" t="s">
        <v>1477</v>
      </c>
      <c r="E161" t="s">
        <v>1032</v>
      </c>
      <c r="F161" t="s">
        <v>1478</v>
      </c>
      <c r="G161" t="s">
        <v>1471</v>
      </c>
      <c r="H161" t="s">
        <v>113</v>
      </c>
      <c r="I161" s="78">
        <v>10850</v>
      </c>
      <c r="J161" s="78">
        <v>1400</v>
      </c>
      <c r="K161" s="78">
        <v>1.2484227000000001</v>
      </c>
      <c r="L161" s="78">
        <v>583.8456827</v>
      </c>
      <c r="M161" s="79">
        <v>2.9999999999999997E-4</v>
      </c>
      <c r="N161" s="79">
        <v>1.4E-3</v>
      </c>
      <c r="O161" s="79">
        <v>2.9999999999999997E-4</v>
      </c>
    </row>
    <row r="162" spans="2:15">
      <c r="B162" t="s">
        <v>1479</v>
      </c>
      <c r="C162" t="s">
        <v>1480</v>
      </c>
      <c r="D162" t="s">
        <v>1445</v>
      </c>
      <c r="E162" t="s">
        <v>1032</v>
      </c>
      <c r="F162" t="s">
        <v>1481</v>
      </c>
      <c r="G162" t="s">
        <v>1471</v>
      </c>
      <c r="H162" t="s">
        <v>106</v>
      </c>
      <c r="I162" s="78">
        <v>276</v>
      </c>
      <c r="J162" s="78">
        <v>25051</v>
      </c>
      <c r="K162" s="78">
        <v>0</v>
      </c>
      <c r="L162" s="78">
        <v>244.48172736000001</v>
      </c>
      <c r="M162" s="79">
        <v>0</v>
      </c>
      <c r="N162" s="79">
        <v>5.9999999999999995E-4</v>
      </c>
      <c r="O162" s="79">
        <v>1E-4</v>
      </c>
    </row>
    <row r="163" spans="2:15">
      <c r="B163" t="s">
        <v>1482</v>
      </c>
      <c r="C163" t="s">
        <v>1483</v>
      </c>
      <c r="D163" t="s">
        <v>1456</v>
      </c>
      <c r="E163" t="s">
        <v>1032</v>
      </c>
      <c r="F163" t="s">
        <v>1484</v>
      </c>
      <c r="G163" t="s">
        <v>1060</v>
      </c>
      <c r="H163" t="s">
        <v>106</v>
      </c>
      <c r="I163" s="78">
        <v>3418</v>
      </c>
      <c r="J163" s="78">
        <v>9368</v>
      </c>
      <c r="K163" s="78">
        <v>0</v>
      </c>
      <c r="L163" s="78">
        <v>1132.2209766399999</v>
      </c>
      <c r="M163" s="79">
        <v>0</v>
      </c>
      <c r="N163" s="79">
        <v>2.8E-3</v>
      </c>
      <c r="O163" s="79">
        <v>5.9999999999999995E-4</v>
      </c>
    </row>
    <row r="164" spans="2:15">
      <c r="B164" t="s">
        <v>1485</v>
      </c>
      <c r="C164" t="s">
        <v>1486</v>
      </c>
      <c r="D164" t="s">
        <v>1456</v>
      </c>
      <c r="E164" t="s">
        <v>1032</v>
      </c>
      <c r="F164" t="s">
        <v>1487</v>
      </c>
      <c r="G164" t="s">
        <v>1060</v>
      </c>
      <c r="H164" t="s">
        <v>106</v>
      </c>
      <c r="I164" s="78">
        <v>12168</v>
      </c>
      <c r="J164" s="78">
        <v>2884</v>
      </c>
      <c r="K164" s="78">
        <v>0</v>
      </c>
      <c r="L164" s="78">
        <v>1240.87122432</v>
      </c>
      <c r="M164" s="79">
        <v>0</v>
      </c>
      <c r="N164" s="79">
        <v>3.0999999999999999E-3</v>
      </c>
      <c r="O164" s="79">
        <v>6.9999999999999999E-4</v>
      </c>
    </row>
    <row r="165" spans="2:15">
      <c r="B165" t="s">
        <v>1488</v>
      </c>
      <c r="C165" t="s">
        <v>1489</v>
      </c>
      <c r="D165" t="s">
        <v>1456</v>
      </c>
      <c r="E165" t="s">
        <v>1032</v>
      </c>
      <c r="F165" t="s">
        <v>1490</v>
      </c>
      <c r="G165" t="s">
        <v>1042</v>
      </c>
      <c r="H165" t="s">
        <v>106</v>
      </c>
      <c r="I165" s="78">
        <v>14950</v>
      </c>
      <c r="J165" s="78">
        <v>8868</v>
      </c>
      <c r="K165" s="78">
        <v>0</v>
      </c>
      <c r="L165" s="78">
        <v>4687.9085759999998</v>
      </c>
      <c r="M165" s="79">
        <v>0</v>
      </c>
      <c r="N165" s="79">
        <v>1.1599999999999999E-2</v>
      </c>
      <c r="O165" s="79">
        <v>2.7000000000000001E-3</v>
      </c>
    </row>
    <row r="166" spans="2:15">
      <c r="B166" t="s">
        <v>1491</v>
      </c>
      <c r="C166" t="s">
        <v>1492</v>
      </c>
      <c r="D166" t="s">
        <v>1456</v>
      </c>
      <c r="E166" t="s">
        <v>1032</v>
      </c>
      <c r="F166" s="16"/>
      <c r="G166" t="s">
        <v>1493</v>
      </c>
      <c r="H166" t="s">
        <v>106</v>
      </c>
      <c r="I166" s="78">
        <v>1110</v>
      </c>
      <c r="J166" s="78">
        <v>611</v>
      </c>
      <c r="K166" s="78">
        <v>0</v>
      </c>
      <c r="L166" s="78">
        <v>23.981505599999998</v>
      </c>
      <c r="M166" s="79">
        <v>0</v>
      </c>
      <c r="N166" s="79">
        <v>1E-4</v>
      </c>
      <c r="O166" s="79">
        <v>0</v>
      </c>
    </row>
    <row r="167" spans="2:15">
      <c r="B167" t="s">
        <v>1494</v>
      </c>
      <c r="C167" t="s">
        <v>1495</v>
      </c>
      <c r="D167" t="s">
        <v>1456</v>
      </c>
      <c r="E167" t="s">
        <v>1032</v>
      </c>
      <c r="F167" t="s">
        <v>1496</v>
      </c>
      <c r="G167" t="s">
        <v>1493</v>
      </c>
      <c r="H167" t="s">
        <v>106</v>
      </c>
      <c r="I167" s="78">
        <v>3200</v>
      </c>
      <c r="J167" s="78">
        <v>13225</v>
      </c>
      <c r="K167" s="78">
        <v>0</v>
      </c>
      <c r="L167" s="78">
        <v>1496.4351999999999</v>
      </c>
      <c r="M167" s="79">
        <v>0</v>
      </c>
      <c r="N167" s="79">
        <v>3.7000000000000002E-3</v>
      </c>
      <c r="O167" s="79">
        <v>8.9999999999999998E-4</v>
      </c>
    </row>
    <row r="168" spans="2:15">
      <c r="B168" t="s">
        <v>1497</v>
      </c>
      <c r="C168" t="s">
        <v>1498</v>
      </c>
      <c r="D168" t="s">
        <v>1445</v>
      </c>
      <c r="E168" t="s">
        <v>1032</v>
      </c>
      <c r="F168" t="s">
        <v>1499</v>
      </c>
      <c r="G168" t="s">
        <v>1500</v>
      </c>
      <c r="H168" t="s">
        <v>106</v>
      </c>
      <c r="I168" s="78">
        <v>20400</v>
      </c>
      <c r="J168" s="78">
        <v>201</v>
      </c>
      <c r="K168" s="78">
        <v>0</v>
      </c>
      <c r="L168" s="78">
        <v>144.99014399999999</v>
      </c>
      <c r="M168" s="79">
        <v>1.5E-3</v>
      </c>
      <c r="N168" s="79">
        <v>4.0000000000000002E-4</v>
      </c>
      <c r="O168" s="79">
        <v>1E-4</v>
      </c>
    </row>
    <row r="169" spans="2:15">
      <c r="B169" t="s">
        <v>1501</v>
      </c>
      <c r="C169" t="s">
        <v>1502</v>
      </c>
      <c r="D169" t="s">
        <v>1503</v>
      </c>
      <c r="E169" t="s">
        <v>1032</v>
      </c>
      <c r="F169" t="s">
        <v>1504</v>
      </c>
      <c r="G169" t="s">
        <v>1447</v>
      </c>
      <c r="H169" t="s">
        <v>204</v>
      </c>
      <c r="I169" s="78">
        <v>13447</v>
      </c>
      <c r="J169" s="78">
        <v>1620</v>
      </c>
      <c r="K169" s="78">
        <v>0</v>
      </c>
      <c r="L169" s="78">
        <v>785.18754216000002</v>
      </c>
      <c r="M169" s="79">
        <v>8.9999999999999998E-4</v>
      </c>
      <c r="N169" s="79">
        <v>1.9E-3</v>
      </c>
      <c r="O169" s="79">
        <v>4.0000000000000002E-4</v>
      </c>
    </row>
    <row r="170" spans="2:15">
      <c r="B170" t="s">
        <v>1505</v>
      </c>
      <c r="C170" t="s">
        <v>1506</v>
      </c>
      <c r="D170" t="s">
        <v>1456</v>
      </c>
      <c r="E170" t="s">
        <v>1032</v>
      </c>
      <c r="F170" t="s">
        <v>1507</v>
      </c>
      <c r="G170" t="s">
        <v>1508</v>
      </c>
      <c r="H170" t="s">
        <v>106</v>
      </c>
      <c r="I170" s="78">
        <v>7850</v>
      </c>
      <c r="J170" s="78">
        <v>4839</v>
      </c>
      <c r="K170" s="78">
        <v>0</v>
      </c>
      <c r="L170" s="78">
        <v>1343.1902640000001</v>
      </c>
      <c r="M170" s="79">
        <v>0</v>
      </c>
      <c r="N170" s="79">
        <v>3.3E-3</v>
      </c>
      <c r="O170" s="79">
        <v>8.0000000000000004E-4</v>
      </c>
    </row>
    <row r="171" spans="2:15">
      <c r="B171" t="s">
        <v>1509</v>
      </c>
      <c r="C171" t="s">
        <v>1510</v>
      </c>
      <c r="D171" t="s">
        <v>1456</v>
      </c>
      <c r="E171" t="s">
        <v>1032</v>
      </c>
      <c r="F171" t="s">
        <v>1511</v>
      </c>
      <c r="G171" t="s">
        <v>1508</v>
      </c>
      <c r="H171" t="s">
        <v>106</v>
      </c>
      <c r="I171" s="78">
        <v>10740</v>
      </c>
      <c r="J171" s="78">
        <v>8358</v>
      </c>
      <c r="K171" s="78">
        <v>13.656986720000001</v>
      </c>
      <c r="L171" s="78">
        <v>3187.7445579199998</v>
      </c>
      <c r="M171" s="79">
        <v>0</v>
      </c>
      <c r="N171" s="79">
        <v>7.9000000000000008E-3</v>
      </c>
      <c r="O171" s="79">
        <v>1.8E-3</v>
      </c>
    </row>
    <row r="172" spans="2:15">
      <c r="B172" t="s">
        <v>1512</v>
      </c>
      <c r="C172" t="s">
        <v>1513</v>
      </c>
      <c r="D172" t="s">
        <v>1445</v>
      </c>
      <c r="E172" t="s">
        <v>1032</v>
      </c>
      <c r="F172" t="s">
        <v>1514</v>
      </c>
      <c r="G172" t="s">
        <v>1515</v>
      </c>
      <c r="H172" t="s">
        <v>106</v>
      </c>
      <c r="I172" s="78">
        <v>13020</v>
      </c>
      <c r="J172" s="78">
        <v>9809</v>
      </c>
      <c r="K172" s="78">
        <v>0</v>
      </c>
      <c r="L172" s="78">
        <v>4515.9380448000002</v>
      </c>
      <c r="M172" s="79">
        <v>0</v>
      </c>
      <c r="N172" s="79">
        <v>1.11E-2</v>
      </c>
      <c r="O172" s="79">
        <v>2.5999999999999999E-3</v>
      </c>
    </row>
    <row r="173" spans="2:15">
      <c r="B173" t="s">
        <v>1516</v>
      </c>
      <c r="C173" t="s">
        <v>1517</v>
      </c>
      <c r="D173" t="s">
        <v>1445</v>
      </c>
      <c r="E173" t="s">
        <v>1032</v>
      </c>
      <c r="F173" t="s">
        <v>1514</v>
      </c>
      <c r="G173" t="s">
        <v>1515</v>
      </c>
      <c r="H173" t="s">
        <v>106</v>
      </c>
      <c r="I173" s="78">
        <v>16820</v>
      </c>
      <c r="J173" s="78">
        <v>9742</v>
      </c>
      <c r="K173" s="78">
        <v>0</v>
      </c>
      <c r="L173" s="78">
        <v>5794.1051583999997</v>
      </c>
      <c r="M173" s="79">
        <v>0</v>
      </c>
      <c r="N173" s="79">
        <v>1.43E-2</v>
      </c>
      <c r="O173" s="79">
        <v>3.3E-3</v>
      </c>
    </row>
    <row r="174" spans="2:15">
      <c r="B174" t="s">
        <v>1518</v>
      </c>
      <c r="C174" t="s">
        <v>1519</v>
      </c>
      <c r="D174" t="s">
        <v>1445</v>
      </c>
      <c r="E174" t="s">
        <v>1032</v>
      </c>
      <c r="F174" t="s">
        <v>1520</v>
      </c>
      <c r="G174" t="s">
        <v>1515</v>
      </c>
      <c r="H174" t="s">
        <v>106</v>
      </c>
      <c r="I174" s="78">
        <v>3830</v>
      </c>
      <c r="J174" s="78">
        <v>13641</v>
      </c>
      <c r="K174" s="78">
        <v>0</v>
      </c>
      <c r="L174" s="78">
        <v>1847.3842608</v>
      </c>
      <c r="M174" s="79">
        <v>0</v>
      </c>
      <c r="N174" s="79">
        <v>4.5999999999999999E-3</v>
      </c>
      <c r="O174" s="79">
        <v>1.1000000000000001E-3</v>
      </c>
    </row>
    <row r="175" spans="2:15">
      <c r="B175" t="s">
        <v>1521</v>
      </c>
      <c r="C175" t="s">
        <v>1522</v>
      </c>
      <c r="D175" t="s">
        <v>1456</v>
      </c>
      <c r="E175" t="s">
        <v>1032</v>
      </c>
      <c r="F175" t="s">
        <v>1523</v>
      </c>
      <c r="G175" t="s">
        <v>1515</v>
      </c>
      <c r="H175" t="s">
        <v>106</v>
      </c>
      <c r="I175" s="78">
        <v>1263</v>
      </c>
      <c r="J175" s="78">
        <v>9745</v>
      </c>
      <c r="K175" s="78">
        <v>0</v>
      </c>
      <c r="L175" s="78">
        <v>435.2085816</v>
      </c>
      <c r="M175" s="79">
        <v>0</v>
      </c>
      <c r="N175" s="79">
        <v>1.1000000000000001E-3</v>
      </c>
      <c r="O175" s="79">
        <v>2.0000000000000001E-4</v>
      </c>
    </row>
    <row r="176" spans="2:15">
      <c r="B176" t="s">
        <v>1524</v>
      </c>
      <c r="C176" t="s">
        <v>1525</v>
      </c>
      <c r="D176" t="s">
        <v>1456</v>
      </c>
      <c r="E176" t="s">
        <v>1032</v>
      </c>
      <c r="F176" t="s">
        <v>1526</v>
      </c>
      <c r="G176" t="s">
        <v>1051</v>
      </c>
      <c r="H176" t="s">
        <v>106</v>
      </c>
      <c r="I176" s="78">
        <v>0</v>
      </c>
      <c r="J176" s="78">
        <v>0</v>
      </c>
      <c r="K176" s="78">
        <v>1.2272041600000001</v>
      </c>
      <c r="L176" s="78">
        <v>1.2272041600000001</v>
      </c>
      <c r="M176" s="79">
        <v>0</v>
      </c>
      <c r="N176" s="79">
        <v>0</v>
      </c>
      <c r="O176" s="79">
        <v>0</v>
      </c>
    </row>
    <row r="177" spans="2:15">
      <c r="B177" t="s">
        <v>1527</v>
      </c>
      <c r="C177" t="s">
        <v>1528</v>
      </c>
      <c r="D177" t="s">
        <v>1456</v>
      </c>
      <c r="E177" t="s">
        <v>1032</v>
      </c>
      <c r="F177" t="s">
        <v>1529</v>
      </c>
      <c r="G177" t="s">
        <v>1051</v>
      </c>
      <c r="H177" t="s">
        <v>106</v>
      </c>
      <c r="I177" s="78">
        <v>3006</v>
      </c>
      <c r="J177" s="78">
        <v>4416</v>
      </c>
      <c r="K177" s="78">
        <v>0</v>
      </c>
      <c r="L177" s="78">
        <v>469.38617856000002</v>
      </c>
      <c r="M177" s="79">
        <v>0</v>
      </c>
      <c r="N177" s="79">
        <v>1.1999999999999999E-3</v>
      </c>
      <c r="O177" s="79">
        <v>2.9999999999999997E-4</v>
      </c>
    </row>
    <row r="178" spans="2:15">
      <c r="B178" t="s">
        <v>1530</v>
      </c>
      <c r="C178" t="s">
        <v>1531</v>
      </c>
      <c r="D178" t="s">
        <v>1456</v>
      </c>
      <c r="E178" t="s">
        <v>1032</v>
      </c>
      <c r="F178" t="s">
        <v>1532</v>
      </c>
      <c r="G178" t="s">
        <v>1533</v>
      </c>
      <c r="H178" t="s">
        <v>106</v>
      </c>
      <c r="I178" s="78">
        <v>6935</v>
      </c>
      <c r="J178" s="78">
        <v>799</v>
      </c>
      <c r="K178" s="78">
        <v>0</v>
      </c>
      <c r="L178" s="78">
        <v>195.93205839999999</v>
      </c>
      <c r="M178" s="79">
        <v>0</v>
      </c>
      <c r="N178" s="79">
        <v>5.0000000000000001E-4</v>
      </c>
      <c r="O178" s="79">
        <v>1E-4</v>
      </c>
    </row>
    <row r="179" spans="2:15">
      <c r="B179" t="s">
        <v>1534</v>
      </c>
      <c r="C179" t="s">
        <v>1535</v>
      </c>
      <c r="D179" t="s">
        <v>123</v>
      </c>
      <c r="E179" t="s">
        <v>1032</v>
      </c>
      <c r="F179" t="s">
        <v>1536</v>
      </c>
      <c r="G179" t="s">
        <v>1533</v>
      </c>
      <c r="H179" t="s">
        <v>110</v>
      </c>
      <c r="I179" s="78">
        <v>4227</v>
      </c>
      <c r="J179" s="78">
        <v>725</v>
      </c>
      <c r="K179" s="78">
        <v>0</v>
      </c>
      <c r="L179" s="78">
        <v>105.06588929999999</v>
      </c>
      <c r="M179" s="79">
        <v>1.1999999999999999E-3</v>
      </c>
      <c r="N179" s="79">
        <v>2.9999999999999997E-4</v>
      </c>
      <c r="O179" s="79">
        <v>1E-4</v>
      </c>
    </row>
    <row r="180" spans="2:15">
      <c r="B180" t="s">
        <v>1537</v>
      </c>
      <c r="C180" t="s">
        <v>1538</v>
      </c>
      <c r="D180" t="s">
        <v>1445</v>
      </c>
      <c r="E180" t="s">
        <v>1032</v>
      </c>
      <c r="F180" t="s">
        <v>1539</v>
      </c>
      <c r="G180" t="s">
        <v>1540</v>
      </c>
      <c r="H180" t="s">
        <v>106</v>
      </c>
      <c r="I180" s="78">
        <v>5020</v>
      </c>
      <c r="J180" s="78">
        <v>11480</v>
      </c>
      <c r="K180" s="78">
        <v>0</v>
      </c>
      <c r="L180" s="78">
        <v>2037.7826560000001</v>
      </c>
      <c r="M180" s="79">
        <v>0</v>
      </c>
      <c r="N180" s="79">
        <v>5.0000000000000001E-3</v>
      </c>
      <c r="O180" s="79">
        <v>1.1999999999999999E-3</v>
      </c>
    </row>
    <row r="181" spans="2:15">
      <c r="B181" t="s">
        <v>1541</v>
      </c>
      <c r="C181" t="s">
        <v>1542</v>
      </c>
      <c r="D181" t="s">
        <v>1543</v>
      </c>
      <c r="E181" t="s">
        <v>1032</v>
      </c>
      <c r="F181" t="s">
        <v>1544</v>
      </c>
      <c r="G181" t="s">
        <v>1540</v>
      </c>
      <c r="H181" t="s">
        <v>206</v>
      </c>
      <c r="I181" s="78">
        <v>380</v>
      </c>
      <c r="J181" s="78">
        <v>20200</v>
      </c>
      <c r="K181" s="78">
        <v>0</v>
      </c>
      <c r="L181" s="78">
        <v>34.588056000000002</v>
      </c>
      <c r="M181" s="79">
        <v>0</v>
      </c>
      <c r="N181" s="79">
        <v>1E-4</v>
      </c>
      <c r="O181" s="79">
        <v>0</v>
      </c>
    </row>
    <row r="182" spans="2:15">
      <c r="B182" t="s">
        <v>1545</v>
      </c>
      <c r="C182" t="s">
        <v>1546</v>
      </c>
      <c r="D182" t="s">
        <v>1445</v>
      </c>
      <c r="E182" t="s">
        <v>1032</v>
      </c>
      <c r="F182" t="s">
        <v>1547</v>
      </c>
      <c r="G182" t="s">
        <v>1540</v>
      </c>
      <c r="H182" t="s">
        <v>106</v>
      </c>
      <c r="I182" s="78">
        <v>400</v>
      </c>
      <c r="J182" s="78">
        <v>31578</v>
      </c>
      <c r="K182" s="78">
        <v>0</v>
      </c>
      <c r="L182" s="78">
        <v>446.63923199999999</v>
      </c>
      <c r="M182" s="79">
        <v>0</v>
      </c>
      <c r="N182" s="79">
        <v>1.1000000000000001E-3</v>
      </c>
      <c r="O182" s="79">
        <v>2.9999999999999997E-4</v>
      </c>
    </row>
    <row r="183" spans="2:15">
      <c r="B183" t="s">
        <v>1548</v>
      </c>
      <c r="C183" t="s">
        <v>1549</v>
      </c>
      <c r="D183" t="s">
        <v>1456</v>
      </c>
      <c r="E183" t="s">
        <v>1032</v>
      </c>
      <c r="F183" t="s">
        <v>1550</v>
      </c>
      <c r="G183" t="s">
        <v>1540</v>
      </c>
      <c r="H183" t="s">
        <v>106</v>
      </c>
      <c r="I183" s="78">
        <v>1800</v>
      </c>
      <c r="J183" s="78">
        <v>15179</v>
      </c>
      <c r="K183" s="78">
        <v>0</v>
      </c>
      <c r="L183" s="78">
        <v>966.11299199999996</v>
      </c>
      <c r="M183" s="79">
        <v>0</v>
      </c>
      <c r="N183" s="79">
        <v>2.3999999999999998E-3</v>
      </c>
      <c r="O183" s="79">
        <v>5.9999999999999995E-4</v>
      </c>
    </row>
    <row r="184" spans="2:15">
      <c r="B184" t="s">
        <v>1551</v>
      </c>
      <c r="C184" t="s">
        <v>1552</v>
      </c>
      <c r="D184" t="s">
        <v>1445</v>
      </c>
      <c r="E184" t="s">
        <v>1032</v>
      </c>
      <c r="F184" t="s">
        <v>1553</v>
      </c>
      <c r="G184" t="s">
        <v>1451</v>
      </c>
      <c r="H184" t="s">
        <v>106</v>
      </c>
      <c r="I184" s="78">
        <v>12198</v>
      </c>
      <c r="J184" s="78">
        <v>6414</v>
      </c>
      <c r="K184" s="78">
        <v>0</v>
      </c>
      <c r="L184" s="78">
        <v>2766.4946899199999</v>
      </c>
      <c r="M184" s="79">
        <v>0</v>
      </c>
      <c r="N184" s="79">
        <v>6.7999999999999996E-3</v>
      </c>
      <c r="O184" s="79">
        <v>1.6000000000000001E-3</v>
      </c>
    </row>
    <row r="185" spans="2:15">
      <c r="B185" t="s">
        <v>1554</v>
      </c>
      <c r="C185" t="s">
        <v>1555</v>
      </c>
      <c r="D185" t="s">
        <v>1445</v>
      </c>
      <c r="E185" t="s">
        <v>1032</v>
      </c>
      <c r="F185" t="s">
        <v>1556</v>
      </c>
      <c r="G185" t="s">
        <v>1451</v>
      </c>
      <c r="H185" t="s">
        <v>106</v>
      </c>
      <c r="I185" s="78">
        <v>2271</v>
      </c>
      <c r="J185" s="78">
        <v>42778</v>
      </c>
      <c r="K185" s="78">
        <v>0</v>
      </c>
      <c r="L185" s="78">
        <v>3435.18291168</v>
      </c>
      <c r="M185" s="79">
        <v>0</v>
      </c>
      <c r="N185" s="79">
        <v>8.5000000000000006E-3</v>
      </c>
      <c r="O185" s="79">
        <v>2E-3</v>
      </c>
    </row>
    <row r="186" spans="2:15">
      <c r="B186" t="s">
        <v>1557</v>
      </c>
      <c r="C186" t="s">
        <v>1558</v>
      </c>
      <c r="D186" t="s">
        <v>1445</v>
      </c>
      <c r="E186" t="s">
        <v>1032</v>
      </c>
      <c r="F186" t="s">
        <v>1559</v>
      </c>
      <c r="G186" t="s">
        <v>1451</v>
      </c>
      <c r="H186" t="s">
        <v>106</v>
      </c>
      <c r="I186" s="78">
        <v>1075</v>
      </c>
      <c r="J186" s="78">
        <v>45013</v>
      </c>
      <c r="K186" s="78">
        <v>11.67307856</v>
      </c>
      <c r="L186" s="78">
        <v>1722.70723456</v>
      </c>
      <c r="M186" s="79">
        <v>0</v>
      </c>
      <c r="N186" s="79">
        <v>4.3E-3</v>
      </c>
      <c r="O186" s="79">
        <v>1E-3</v>
      </c>
    </row>
    <row r="187" spans="2:15">
      <c r="B187" t="s">
        <v>1560</v>
      </c>
      <c r="C187" t="s">
        <v>1561</v>
      </c>
      <c r="D187" t="s">
        <v>1445</v>
      </c>
      <c r="E187" t="s">
        <v>1032</v>
      </c>
      <c r="F187" t="s">
        <v>1562</v>
      </c>
      <c r="G187" t="s">
        <v>1451</v>
      </c>
      <c r="H187" t="s">
        <v>106</v>
      </c>
      <c r="I187" s="78">
        <v>12497</v>
      </c>
      <c r="J187" s="78">
        <v>12220</v>
      </c>
      <c r="K187" s="78">
        <v>1.76757568</v>
      </c>
      <c r="L187" s="78">
        <v>5401.7112780799998</v>
      </c>
      <c r="M187" s="79">
        <v>0</v>
      </c>
      <c r="N187" s="79">
        <v>1.3299999999999999E-2</v>
      </c>
      <c r="O187" s="79">
        <v>3.0999999999999999E-3</v>
      </c>
    </row>
    <row r="188" spans="2:15">
      <c r="B188" t="s">
        <v>1563</v>
      </c>
      <c r="C188" t="s">
        <v>1564</v>
      </c>
      <c r="D188" t="s">
        <v>1445</v>
      </c>
      <c r="E188" t="s">
        <v>1032</v>
      </c>
      <c r="F188" t="s">
        <v>1565</v>
      </c>
      <c r="G188" t="s">
        <v>1056</v>
      </c>
      <c r="H188" t="s">
        <v>106</v>
      </c>
      <c r="I188" s="78">
        <v>12200</v>
      </c>
      <c r="J188" s="78">
        <v>1443</v>
      </c>
      <c r="K188" s="78">
        <v>0</v>
      </c>
      <c r="L188" s="78">
        <v>622.49865599999998</v>
      </c>
      <c r="M188" s="79">
        <v>1E-4</v>
      </c>
      <c r="N188" s="79">
        <v>1.5E-3</v>
      </c>
      <c r="O188" s="79">
        <v>4.0000000000000002E-4</v>
      </c>
    </row>
    <row r="189" spans="2:15">
      <c r="B189" t="s">
        <v>1566</v>
      </c>
      <c r="C189" t="s">
        <v>1567</v>
      </c>
      <c r="D189" t="s">
        <v>1456</v>
      </c>
      <c r="E189" t="s">
        <v>1032</v>
      </c>
      <c r="F189" t="s">
        <v>1568</v>
      </c>
      <c r="G189" t="s">
        <v>1056</v>
      </c>
      <c r="H189" t="s">
        <v>106</v>
      </c>
      <c r="I189" s="78">
        <v>5650</v>
      </c>
      <c r="J189" s="78">
        <v>12163</v>
      </c>
      <c r="K189" s="78">
        <v>0</v>
      </c>
      <c r="L189" s="78">
        <v>2429.972792</v>
      </c>
      <c r="M189" s="79">
        <v>0</v>
      </c>
      <c r="N189" s="79">
        <v>6.0000000000000001E-3</v>
      </c>
      <c r="O189" s="79">
        <v>1.4E-3</v>
      </c>
    </row>
    <row r="190" spans="2:15">
      <c r="B190" t="s">
        <v>1569</v>
      </c>
      <c r="C190" t="s">
        <v>1570</v>
      </c>
      <c r="D190" t="s">
        <v>1456</v>
      </c>
      <c r="E190" t="s">
        <v>1032</v>
      </c>
      <c r="F190" t="s">
        <v>1571</v>
      </c>
      <c r="G190" t="s">
        <v>1056</v>
      </c>
      <c r="H190" t="s">
        <v>106</v>
      </c>
      <c r="I190" s="78">
        <v>1210</v>
      </c>
      <c r="J190" s="78">
        <v>852</v>
      </c>
      <c r="K190" s="78">
        <v>0</v>
      </c>
      <c r="L190" s="78">
        <v>36.453331200000001</v>
      </c>
      <c r="M190" s="79">
        <v>0</v>
      </c>
      <c r="N190" s="79">
        <v>1E-4</v>
      </c>
      <c r="O190" s="79">
        <v>0</v>
      </c>
    </row>
    <row r="191" spans="2:15">
      <c r="B191" t="s">
        <v>1572</v>
      </c>
      <c r="C191" t="s">
        <v>1573</v>
      </c>
      <c r="D191" t="s">
        <v>1456</v>
      </c>
      <c r="E191" t="s">
        <v>1032</v>
      </c>
      <c r="F191" t="s">
        <v>1574</v>
      </c>
      <c r="G191" t="s">
        <v>1056</v>
      </c>
      <c r="H191" t="s">
        <v>106</v>
      </c>
      <c r="I191" s="78">
        <v>2964</v>
      </c>
      <c r="J191" s="78">
        <v>28677</v>
      </c>
      <c r="K191" s="78">
        <v>0</v>
      </c>
      <c r="L191" s="78">
        <v>3005.5514860799999</v>
      </c>
      <c r="M191" s="79">
        <v>0</v>
      </c>
      <c r="N191" s="79">
        <v>7.4000000000000003E-3</v>
      </c>
      <c r="O191" s="79">
        <v>1.6999999999999999E-3</v>
      </c>
    </row>
    <row r="192" spans="2:15">
      <c r="B192" t="s">
        <v>1575</v>
      </c>
      <c r="C192" t="s">
        <v>1576</v>
      </c>
      <c r="D192" t="s">
        <v>1445</v>
      </c>
      <c r="E192" t="s">
        <v>1032</v>
      </c>
      <c r="F192" t="s">
        <v>1577</v>
      </c>
      <c r="G192" t="s">
        <v>1056</v>
      </c>
      <c r="H192" t="s">
        <v>106</v>
      </c>
      <c r="I192" s="78">
        <v>9299</v>
      </c>
      <c r="J192" s="78">
        <v>23750</v>
      </c>
      <c r="K192" s="78">
        <v>0</v>
      </c>
      <c r="L192" s="78">
        <v>7809.3001999999997</v>
      </c>
      <c r="M192" s="79">
        <v>0</v>
      </c>
      <c r="N192" s="79">
        <v>1.9300000000000001E-2</v>
      </c>
      <c r="O192" s="79">
        <v>4.4999999999999997E-3</v>
      </c>
    </row>
    <row r="193" spans="2:15">
      <c r="B193" t="s">
        <v>1578</v>
      </c>
      <c r="C193" t="s">
        <v>1579</v>
      </c>
      <c r="D193" t="s">
        <v>1445</v>
      </c>
      <c r="E193" t="s">
        <v>1032</v>
      </c>
      <c r="F193" t="s">
        <v>1580</v>
      </c>
      <c r="G193" t="s">
        <v>1056</v>
      </c>
      <c r="H193" t="s">
        <v>106</v>
      </c>
      <c r="I193" s="78">
        <v>3459</v>
      </c>
      <c r="J193" s="78">
        <v>8870</v>
      </c>
      <c r="K193" s="78">
        <v>0</v>
      </c>
      <c r="L193" s="78">
        <v>1084.8918288</v>
      </c>
      <c r="M193" s="79">
        <v>0</v>
      </c>
      <c r="N193" s="79">
        <v>2.7000000000000001E-3</v>
      </c>
      <c r="O193" s="79">
        <v>5.9999999999999995E-4</v>
      </c>
    </row>
    <row r="194" spans="2:15">
      <c r="B194" t="s">
        <v>1581</v>
      </c>
      <c r="C194" t="s">
        <v>1582</v>
      </c>
      <c r="D194" t="s">
        <v>1456</v>
      </c>
      <c r="E194" t="s">
        <v>1032</v>
      </c>
      <c r="F194" t="s">
        <v>1583</v>
      </c>
      <c r="G194" t="s">
        <v>1056</v>
      </c>
      <c r="H194" t="s">
        <v>106</v>
      </c>
      <c r="I194" s="78">
        <v>715</v>
      </c>
      <c r="J194" s="78">
        <v>14681</v>
      </c>
      <c r="K194" s="78">
        <v>0</v>
      </c>
      <c r="L194" s="78">
        <v>371.17091440000002</v>
      </c>
      <c r="M194" s="79">
        <v>0</v>
      </c>
      <c r="N194" s="79">
        <v>8.9999999999999998E-4</v>
      </c>
      <c r="O194" s="79">
        <v>2.0000000000000001E-4</v>
      </c>
    </row>
    <row r="195" spans="2:15">
      <c r="B195" t="s">
        <v>1584</v>
      </c>
      <c r="C195" t="s">
        <v>1585</v>
      </c>
      <c r="D195" t="s">
        <v>1456</v>
      </c>
      <c r="E195" t="s">
        <v>1032</v>
      </c>
      <c r="F195" t="s">
        <v>1586</v>
      </c>
      <c r="G195" t="s">
        <v>1056</v>
      </c>
      <c r="H195" t="s">
        <v>106</v>
      </c>
      <c r="I195" s="78">
        <v>7440</v>
      </c>
      <c r="J195" s="78">
        <v>18006</v>
      </c>
      <c r="K195" s="78">
        <v>0</v>
      </c>
      <c r="L195" s="78">
        <v>4736.9896704000003</v>
      </c>
      <c r="M195" s="79">
        <v>0</v>
      </c>
      <c r="N195" s="79">
        <v>1.17E-2</v>
      </c>
      <c r="O195" s="79">
        <v>2.7000000000000001E-3</v>
      </c>
    </row>
    <row r="196" spans="2:15">
      <c r="B196" t="s">
        <v>1587</v>
      </c>
      <c r="C196" t="s">
        <v>1588</v>
      </c>
      <c r="D196" t="s">
        <v>1456</v>
      </c>
      <c r="E196" t="s">
        <v>1032</v>
      </c>
      <c r="F196" t="s">
        <v>1589</v>
      </c>
      <c r="G196" t="s">
        <v>1056</v>
      </c>
      <c r="H196" t="s">
        <v>106</v>
      </c>
      <c r="I196" s="78">
        <v>8410</v>
      </c>
      <c r="J196" s="78">
        <v>10748</v>
      </c>
      <c r="K196" s="78">
        <v>0</v>
      </c>
      <c r="L196" s="78">
        <v>3196.2144447999999</v>
      </c>
      <c r="M196" s="79">
        <v>0</v>
      </c>
      <c r="N196" s="79">
        <v>7.9000000000000008E-3</v>
      </c>
      <c r="O196" s="79">
        <v>1.8E-3</v>
      </c>
    </row>
    <row r="197" spans="2:15">
      <c r="B197" t="s">
        <v>1590</v>
      </c>
      <c r="C197" t="s">
        <v>1591</v>
      </c>
      <c r="D197" t="s">
        <v>1445</v>
      </c>
      <c r="E197" t="s">
        <v>1032</v>
      </c>
      <c r="F197" t="s">
        <v>1592</v>
      </c>
      <c r="G197" t="s">
        <v>1593</v>
      </c>
      <c r="H197" t="s">
        <v>106</v>
      </c>
      <c r="I197" s="78">
        <v>12253</v>
      </c>
      <c r="J197" s="78">
        <v>14248</v>
      </c>
      <c r="K197" s="78">
        <v>0</v>
      </c>
      <c r="L197" s="78">
        <v>6173.1751078400002</v>
      </c>
      <c r="M197" s="79">
        <v>0</v>
      </c>
      <c r="N197" s="79">
        <v>1.52E-2</v>
      </c>
      <c r="O197" s="79">
        <v>3.5000000000000001E-3</v>
      </c>
    </row>
    <row r="198" spans="2:15">
      <c r="B198" t="s">
        <v>1594</v>
      </c>
      <c r="C198" t="s">
        <v>1595</v>
      </c>
      <c r="D198" t="s">
        <v>1445</v>
      </c>
      <c r="E198" t="s">
        <v>1032</v>
      </c>
      <c r="F198" s="16"/>
      <c r="G198" t="s">
        <v>1593</v>
      </c>
      <c r="H198" t="s">
        <v>106</v>
      </c>
      <c r="I198" s="78">
        <v>70000</v>
      </c>
      <c r="J198" s="78">
        <v>241</v>
      </c>
      <c r="K198" s="78">
        <v>0</v>
      </c>
      <c r="L198" s="78">
        <v>596.52319999999997</v>
      </c>
      <c r="M198" s="79">
        <v>2.9999999999999997E-4</v>
      </c>
      <c r="N198" s="79">
        <v>1.5E-3</v>
      </c>
      <c r="O198" s="79">
        <v>2.9999999999999997E-4</v>
      </c>
    </row>
    <row r="199" spans="2:15">
      <c r="B199" t="s">
        <v>1596</v>
      </c>
      <c r="C199" t="s">
        <v>1597</v>
      </c>
      <c r="D199" t="s">
        <v>1456</v>
      </c>
      <c r="E199" t="s">
        <v>1032</v>
      </c>
      <c r="F199" t="s">
        <v>1598</v>
      </c>
      <c r="G199" t="s">
        <v>1593</v>
      </c>
      <c r="H199" t="s">
        <v>106</v>
      </c>
      <c r="I199" s="78">
        <v>55000</v>
      </c>
      <c r="J199" s="78">
        <v>428</v>
      </c>
      <c r="K199" s="78">
        <v>0</v>
      </c>
      <c r="L199" s="78">
        <v>832.37440000000004</v>
      </c>
      <c r="M199" s="79">
        <v>0</v>
      </c>
      <c r="N199" s="79">
        <v>2.0999999999999999E-3</v>
      </c>
      <c r="O199" s="79">
        <v>5.0000000000000001E-4</v>
      </c>
    </row>
    <row r="200" spans="2:15">
      <c r="B200" t="s">
        <v>1599</v>
      </c>
      <c r="C200" t="s">
        <v>1600</v>
      </c>
      <c r="D200" t="s">
        <v>1477</v>
      </c>
      <c r="E200" t="s">
        <v>1032</v>
      </c>
      <c r="F200" t="s">
        <v>1601</v>
      </c>
      <c r="G200" t="s">
        <v>1593</v>
      </c>
      <c r="H200" t="s">
        <v>106</v>
      </c>
      <c r="I200" s="78">
        <v>330</v>
      </c>
      <c r="J200" s="78">
        <v>90700</v>
      </c>
      <c r="K200" s="78">
        <v>0</v>
      </c>
      <c r="L200" s="78">
        <v>1058.36016</v>
      </c>
      <c r="M200" s="79">
        <v>0</v>
      </c>
      <c r="N200" s="79">
        <v>2.5999999999999999E-3</v>
      </c>
      <c r="O200" s="79">
        <v>5.9999999999999995E-4</v>
      </c>
    </row>
    <row r="201" spans="2:15">
      <c r="B201" t="s">
        <v>1602</v>
      </c>
      <c r="C201" t="s">
        <v>1603</v>
      </c>
      <c r="D201" t="s">
        <v>1456</v>
      </c>
      <c r="E201" t="s">
        <v>1032</v>
      </c>
      <c r="F201" t="s">
        <v>1604</v>
      </c>
      <c r="G201" t="s">
        <v>1458</v>
      </c>
      <c r="H201" t="s">
        <v>106</v>
      </c>
      <c r="I201" s="78">
        <v>2224</v>
      </c>
      <c r="J201" s="78">
        <v>15231</v>
      </c>
      <c r="K201" s="78">
        <v>6.77370304</v>
      </c>
      <c r="L201" s="78">
        <v>1204.5492908799999</v>
      </c>
      <c r="M201" s="79">
        <v>0</v>
      </c>
      <c r="N201" s="79">
        <v>3.0000000000000001E-3</v>
      </c>
      <c r="O201" s="79">
        <v>6.9999999999999999E-4</v>
      </c>
    </row>
    <row r="202" spans="2:15">
      <c r="B202" t="s">
        <v>1605</v>
      </c>
      <c r="C202" t="s">
        <v>1606</v>
      </c>
      <c r="D202" t="s">
        <v>1607</v>
      </c>
      <c r="E202" t="s">
        <v>1032</v>
      </c>
      <c r="F202" t="s">
        <v>1608</v>
      </c>
      <c r="G202" t="s">
        <v>1609</v>
      </c>
      <c r="H202" t="s">
        <v>110</v>
      </c>
      <c r="I202" s="78">
        <v>8400</v>
      </c>
      <c r="J202" s="78">
        <v>791.6</v>
      </c>
      <c r="K202" s="78">
        <v>0</v>
      </c>
      <c r="L202" s="78">
        <v>227.96940096</v>
      </c>
      <c r="M202" s="79">
        <v>0</v>
      </c>
      <c r="N202" s="79">
        <v>5.9999999999999995E-4</v>
      </c>
      <c r="O202" s="79">
        <v>1E-4</v>
      </c>
    </row>
    <row r="203" spans="2:15">
      <c r="B203" t="s">
        <v>1610</v>
      </c>
      <c r="C203" t="s">
        <v>1611</v>
      </c>
      <c r="D203" t="s">
        <v>1612</v>
      </c>
      <c r="E203" t="s">
        <v>1032</v>
      </c>
      <c r="F203" t="s">
        <v>1613</v>
      </c>
      <c r="G203" t="s">
        <v>1609</v>
      </c>
      <c r="H203" t="s">
        <v>110</v>
      </c>
      <c r="I203" s="78">
        <v>5940</v>
      </c>
      <c r="J203" s="78">
        <v>3398</v>
      </c>
      <c r="K203" s="78">
        <v>0</v>
      </c>
      <c r="L203" s="78">
        <v>691.99237008</v>
      </c>
      <c r="M203" s="79">
        <v>1E-4</v>
      </c>
      <c r="N203" s="79">
        <v>1.6999999999999999E-3</v>
      </c>
      <c r="O203" s="79">
        <v>4.0000000000000002E-4</v>
      </c>
    </row>
    <row r="204" spans="2:15">
      <c r="B204" t="s">
        <v>1614</v>
      </c>
      <c r="C204" t="s">
        <v>1615</v>
      </c>
      <c r="D204" t="s">
        <v>1607</v>
      </c>
      <c r="E204" t="s">
        <v>1032</v>
      </c>
      <c r="F204" t="s">
        <v>1616</v>
      </c>
      <c r="G204" t="s">
        <v>1609</v>
      </c>
      <c r="H204" t="s">
        <v>110</v>
      </c>
      <c r="I204" s="78">
        <v>12000</v>
      </c>
      <c r="J204" s="78">
        <v>3779</v>
      </c>
      <c r="K204" s="78">
        <v>0</v>
      </c>
      <c r="L204" s="78">
        <v>1554.710832</v>
      </c>
      <c r="M204" s="79">
        <v>0</v>
      </c>
      <c r="N204" s="79">
        <v>3.8E-3</v>
      </c>
      <c r="O204" s="79">
        <v>8.9999999999999998E-4</v>
      </c>
    </row>
    <row r="205" spans="2:15">
      <c r="B205" t="s">
        <v>1617</v>
      </c>
      <c r="C205" t="s">
        <v>1618</v>
      </c>
      <c r="D205" t="s">
        <v>1456</v>
      </c>
      <c r="E205" t="s">
        <v>1032</v>
      </c>
      <c r="F205" t="s">
        <v>1080</v>
      </c>
      <c r="G205" t="s">
        <v>1609</v>
      </c>
      <c r="H205" t="s">
        <v>106</v>
      </c>
      <c r="I205" s="78">
        <v>8450</v>
      </c>
      <c r="J205" s="78">
        <v>8635</v>
      </c>
      <c r="K205" s="78">
        <v>0</v>
      </c>
      <c r="L205" s="78">
        <v>2580.0689200000002</v>
      </c>
      <c r="M205" s="79">
        <v>2.0000000000000001E-4</v>
      </c>
      <c r="N205" s="79">
        <v>6.4000000000000003E-3</v>
      </c>
      <c r="O205" s="79">
        <v>1.5E-3</v>
      </c>
    </row>
    <row r="206" spans="2:15">
      <c r="B206" t="s">
        <v>238</v>
      </c>
      <c r="E206" s="16"/>
      <c r="F206" s="16"/>
      <c r="G206" s="16"/>
    </row>
    <row r="207" spans="2:15">
      <c r="B207" t="s">
        <v>316</v>
      </c>
      <c r="E207" s="16"/>
      <c r="F207" s="16"/>
      <c r="G207" s="16"/>
    </row>
    <row r="208" spans="2:15">
      <c r="B208" t="s">
        <v>317</v>
      </c>
      <c r="E208" s="16"/>
      <c r="F208" s="16"/>
      <c r="G208" s="16"/>
    </row>
    <row r="209" spans="2:7">
      <c r="B209" t="s">
        <v>318</v>
      </c>
      <c r="E209" s="16"/>
      <c r="F209" s="16"/>
      <c r="G209" s="16"/>
    </row>
    <row r="210" spans="2:7">
      <c r="B210" t="s">
        <v>319</v>
      </c>
      <c r="E210" s="16"/>
      <c r="F210" s="16"/>
      <c r="G210" s="16"/>
    </row>
    <row r="211" spans="2:7">
      <c r="E211" s="16"/>
      <c r="F211" s="16"/>
      <c r="G211" s="16"/>
    </row>
    <row r="212" spans="2:7">
      <c r="E212" s="16"/>
      <c r="F212" s="16"/>
      <c r="G212" s="16"/>
    </row>
    <row r="213" spans="2:7">
      <c r="E213" s="16"/>
      <c r="F213" s="16"/>
      <c r="G213" s="16"/>
    </row>
    <row r="214" spans="2:7">
      <c r="E214" s="16"/>
      <c r="F214" s="16"/>
      <c r="G214" s="16"/>
    </row>
    <row r="215" spans="2:7">
      <c r="E215" s="16"/>
      <c r="F215" s="16"/>
      <c r="G215" s="16"/>
    </row>
    <row r="216" spans="2:7">
      <c r="E216" s="16"/>
      <c r="F216" s="16"/>
      <c r="G216" s="16"/>
    </row>
    <row r="217" spans="2:7">
      <c r="E217" s="16"/>
      <c r="F217" s="16"/>
      <c r="G217" s="16"/>
    </row>
    <row r="218" spans="2:7">
      <c r="E218" s="16"/>
      <c r="F218" s="16"/>
      <c r="G218" s="16"/>
    </row>
    <row r="219" spans="2:7">
      <c r="E219" s="16"/>
      <c r="F219" s="16"/>
      <c r="G219" s="16"/>
    </row>
    <row r="220" spans="2:7">
      <c r="E220" s="16"/>
      <c r="F220" s="16"/>
      <c r="G220" s="16"/>
    </row>
    <row r="221" spans="2:7">
      <c r="E221" s="16"/>
      <c r="F221" s="16"/>
      <c r="G221" s="16"/>
    </row>
    <row r="222" spans="2:7">
      <c r="E222" s="16"/>
      <c r="F222" s="16"/>
      <c r="G222" s="16"/>
    </row>
    <row r="223" spans="2:7">
      <c r="E223" s="16"/>
      <c r="F223" s="16"/>
      <c r="G223" s="16"/>
    </row>
    <row r="224" spans="2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65" workbookViewId="0">
      <selection activeCell="B79" sqref="B79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109" t="s">
        <v>68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1"/>
      <c r="BK6" s="19"/>
    </row>
    <row r="7" spans="2:63" ht="26.25" customHeight="1">
      <c r="B7" s="109" t="s">
        <v>194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1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10878730</v>
      </c>
      <c r="I11" s="7"/>
      <c r="J11" s="76">
        <v>245.6103832</v>
      </c>
      <c r="K11" s="76">
        <v>324938.931012624</v>
      </c>
      <c r="L11" s="7"/>
      <c r="M11" s="77">
        <v>1</v>
      </c>
      <c r="N11" s="77">
        <v>0.18540000000000001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10233581</v>
      </c>
      <c r="J12" s="82">
        <v>0</v>
      </c>
      <c r="K12" s="82">
        <v>177182.32715600001</v>
      </c>
      <c r="M12" s="81">
        <v>0.54530000000000001</v>
      </c>
      <c r="N12" s="81">
        <v>0.1011</v>
      </c>
    </row>
    <row r="13" spans="2:63">
      <c r="B13" s="80" t="s">
        <v>1619</v>
      </c>
      <c r="D13" s="16"/>
      <c r="E13" s="16"/>
      <c r="F13" s="16"/>
      <c r="G13" s="16"/>
      <c r="H13" s="82">
        <v>1085665</v>
      </c>
      <c r="J13" s="82">
        <v>0</v>
      </c>
      <c r="K13" s="82">
        <v>23655.334169999998</v>
      </c>
      <c r="M13" s="81">
        <v>7.2800000000000004E-2</v>
      </c>
      <c r="N13" s="81">
        <v>1.35E-2</v>
      </c>
    </row>
    <row r="14" spans="2:63">
      <c r="B14" t="s">
        <v>1620</v>
      </c>
      <c r="C14" t="s">
        <v>1621</v>
      </c>
      <c r="D14" t="s">
        <v>100</v>
      </c>
      <c r="E14" t="s">
        <v>1622</v>
      </c>
      <c r="F14" t="s">
        <v>1623</v>
      </c>
      <c r="G14" t="s">
        <v>102</v>
      </c>
      <c r="H14" s="78">
        <v>223853</v>
      </c>
      <c r="I14" s="78">
        <v>1869</v>
      </c>
      <c r="J14" s="78">
        <v>0</v>
      </c>
      <c r="K14" s="78">
        <v>4183.8125700000001</v>
      </c>
      <c r="L14" s="79">
        <v>4.4000000000000003E-3</v>
      </c>
      <c r="M14" s="79">
        <v>1.29E-2</v>
      </c>
      <c r="N14" s="79">
        <v>2.3999999999999998E-3</v>
      </c>
    </row>
    <row r="15" spans="2:63">
      <c r="B15" t="s">
        <v>1624</v>
      </c>
      <c r="C15" t="s">
        <v>1625</v>
      </c>
      <c r="D15" t="s">
        <v>100</v>
      </c>
      <c r="E15" t="s">
        <v>1626</v>
      </c>
      <c r="F15" t="s">
        <v>1623</v>
      </c>
      <c r="G15" t="s">
        <v>102</v>
      </c>
      <c r="H15" s="78">
        <v>350000</v>
      </c>
      <c r="I15" s="78">
        <v>2911</v>
      </c>
      <c r="J15" s="78">
        <v>0</v>
      </c>
      <c r="K15" s="78">
        <v>10188.5</v>
      </c>
      <c r="L15" s="79">
        <v>6.7999999999999996E-3</v>
      </c>
      <c r="M15" s="79">
        <v>3.1399999999999997E-2</v>
      </c>
      <c r="N15" s="79">
        <v>5.7999999999999996E-3</v>
      </c>
    </row>
    <row r="16" spans="2:63">
      <c r="B16" t="s">
        <v>1627</v>
      </c>
      <c r="C16" t="s">
        <v>1628</v>
      </c>
      <c r="D16" t="s">
        <v>100</v>
      </c>
      <c r="E16" t="s">
        <v>1626</v>
      </c>
      <c r="F16" t="s">
        <v>1623</v>
      </c>
      <c r="G16" t="s">
        <v>102</v>
      </c>
      <c r="H16" s="78">
        <v>81512</v>
      </c>
      <c r="I16" s="78">
        <v>1380</v>
      </c>
      <c r="J16" s="78">
        <v>0</v>
      </c>
      <c r="K16" s="78">
        <v>1124.8656000000001</v>
      </c>
      <c r="L16" s="79">
        <v>2.7000000000000001E-3</v>
      </c>
      <c r="M16" s="79">
        <v>3.5000000000000001E-3</v>
      </c>
      <c r="N16" s="79">
        <v>5.9999999999999995E-4</v>
      </c>
    </row>
    <row r="17" spans="2:14">
      <c r="B17" t="s">
        <v>1629</v>
      </c>
      <c r="C17" t="s">
        <v>1630</v>
      </c>
      <c r="D17" t="s">
        <v>100</v>
      </c>
      <c r="E17" t="s">
        <v>1631</v>
      </c>
      <c r="F17" t="s">
        <v>1623</v>
      </c>
      <c r="G17" t="s">
        <v>102</v>
      </c>
      <c r="H17" s="78">
        <v>392300</v>
      </c>
      <c r="I17" s="78">
        <v>1192</v>
      </c>
      <c r="J17" s="78">
        <v>0</v>
      </c>
      <c r="K17" s="78">
        <v>4676.2160000000003</v>
      </c>
      <c r="L17" s="79">
        <v>2.2599999999999999E-2</v>
      </c>
      <c r="M17" s="79">
        <v>1.44E-2</v>
      </c>
      <c r="N17" s="79">
        <v>2.7000000000000001E-3</v>
      </c>
    </row>
    <row r="18" spans="2:14">
      <c r="B18" t="s">
        <v>1632</v>
      </c>
      <c r="C18" t="s">
        <v>1633</v>
      </c>
      <c r="D18" t="s">
        <v>100</v>
      </c>
      <c r="E18" t="s">
        <v>1634</v>
      </c>
      <c r="F18" t="s">
        <v>1623</v>
      </c>
      <c r="G18" t="s">
        <v>102</v>
      </c>
      <c r="H18" s="78">
        <v>38000</v>
      </c>
      <c r="I18" s="78">
        <v>9163</v>
      </c>
      <c r="J18" s="78">
        <v>0</v>
      </c>
      <c r="K18" s="78">
        <v>3481.94</v>
      </c>
      <c r="L18" s="79">
        <v>4.7000000000000002E-3</v>
      </c>
      <c r="M18" s="79">
        <v>1.0699999999999999E-2</v>
      </c>
      <c r="N18" s="79">
        <v>2E-3</v>
      </c>
    </row>
    <row r="19" spans="2:14">
      <c r="B19" s="80" t="s">
        <v>1635</v>
      </c>
      <c r="D19" s="16"/>
      <c r="E19" s="16"/>
      <c r="F19" s="16"/>
      <c r="G19" s="16"/>
      <c r="H19" s="82">
        <v>3417256</v>
      </c>
      <c r="J19" s="82">
        <v>0</v>
      </c>
      <c r="K19" s="82">
        <v>117330.23721000001</v>
      </c>
      <c r="M19" s="81">
        <v>0.36109999999999998</v>
      </c>
      <c r="N19" s="81">
        <v>6.7000000000000004E-2</v>
      </c>
    </row>
    <row r="20" spans="2:14">
      <c r="B20" t="s">
        <v>1636</v>
      </c>
      <c r="C20" t="s">
        <v>1637</v>
      </c>
      <c r="D20" t="s">
        <v>100</v>
      </c>
      <c r="E20" t="s">
        <v>1622</v>
      </c>
      <c r="F20" t="s">
        <v>1623</v>
      </c>
      <c r="G20" t="s">
        <v>102</v>
      </c>
      <c r="H20" s="78">
        <v>68760</v>
      </c>
      <c r="I20" s="78">
        <v>3662</v>
      </c>
      <c r="J20" s="78">
        <v>0</v>
      </c>
      <c r="K20" s="78">
        <v>2517.9911999999999</v>
      </c>
      <c r="L20" s="79">
        <v>5.9999999999999995E-4</v>
      </c>
      <c r="M20" s="79">
        <v>7.7000000000000002E-3</v>
      </c>
      <c r="N20" s="79">
        <v>1.4E-3</v>
      </c>
    </row>
    <row r="21" spans="2:14">
      <c r="B21" t="s">
        <v>1638</v>
      </c>
      <c r="C21" t="s">
        <v>1639</v>
      </c>
      <c r="D21" t="s">
        <v>100</v>
      </c>
      <c r="E21" t="s">
        <v>1622</v>
      </c>
      <c r="F21" t="s">
        <v>1623</v>
      </c>
      <c r="G21" t="s">
        <v>102</v>
      </c>
      <c r="H21" s="78">
        <v>1545200</v>
      </c>
      <c r="I21" s="78">
        <v>400.5</v>
      </c>
      <c r="J21" s="78">
        <v>0</v>
      </c>
      <c r="K21" s="78">
        <v>6188.5259999999998</v>
      </c>
      <c r="L21" s="79">
        <v>1.1599999999999999E-2</v>
      </c>
      <c r="M21" s="79">
        <v>1.9E-2</v>
      </c>
      <c r="N21" s="79">
        <v>3.5000000000000001E-3</v>
      </c>
    </row>
    <row r="22" spans="2:14">
      <c r="B22" t="s">
        <v>1640</v>
      </c>
      <c r="C22" t="s">
        <v>1641</v>
      </c>
      <c r="D22" t="s">
        <v>100</v>
      </c>
      <c r="E22" t="s">
        <v>1622</v>
      </c>
      <c r="F22" t="s">
        <v>1623</v>
      </c>
      <c r="G22" t="s">
        <v>102</v>
      </c>
      <c r="H22" s="78">
        <v>367977</v>
      </c>
      <c r="I22" s="78">
        <v>4523</v>
      </c>
      <c r="J22" s="78">
        <v>0</v>
      </c>
      <c r="K22" s="78">
        <v>16643.599709999999</v>
      </c>
      <c r="L22" s="79">
        <v>8.9999999999999993E-3</v>
      </c>
      <c r="M22" s="79">
        <v>5.1200000000000002E-2</v>
      </c>
      <c r="N22" s="79">
        <v>9.4999999999999998E-3</v>
      </c>
    </row>
    <row r="23" spans="2:14">
      <c r="B23" s="85" t="s">
        <v>2154</v>
      </c>
      <c r="C23" t="s">
        <v>1642</v>
      </c>
      <c r="D23" t="s">
        <v>100</v>
      </c>
      <c r="E23" t="s">
        <v>1643</v>
      </c>
      <c r="F23" t="s">
        <v>1623</v>
      </c>
      <c r="G23" t="s">
        <v>102</v>
      </c>
      <c r="H23" s="78">
        <v>249440</v>
      </c>
      <c r="I23" s="78">
        <v>5500</v>
      </c>
      <c r="J23" s="78">
        <v>0</v>
      </c>
      <c r="K23" s="78">
        <v>13719.2</v>
      </c>
      <c r="L23" s="79">
        <v>1.8800000000000001E-2</v>
      </c>
      <c r="M23" s="79">
        <v>4.2200000000000001E-2</v>
      </c>
      <c r="N23" s="79">
        <v>7.7999999999999996E-3</v>
      </c>
    </row>
    <row r="24" spans="2:14">
      <c r="B24" s="85" t="s">
        <v>2155</v>
      </c>
      <c r="C24" t="s">
        <v>1644</v>
      </c>
      <c r="D24" t="s">
        <v>100</v>
      </c>
      <c r="E24" t="s">
        <v>1643</v>
      </c>
      <c r="F24" t="s">
        <v>1623</v>
      </c>
      <c r="G24" t="s">
        <v>102</v>
      </c>
      <c r="H24" s="78">
        <v>680920</v>
      </c>
      <c r="I24" s="78">
        <v>5837</v>
      </c>
      <c r="J24" s="78">
        <v>0</v>
      </c>
      <c r="K24" s="78">
        <v>39745.3004</v>
      </c>
      <c r="L24" s="79">
        <v>5.04E-2</v>
      </c>
      <c r="M24" s="79">
        <v>0.12230000000000001</v>
      </c>
      <c r="N24" s="79">
        <v>2.2700000000000001E-2</v>
      </c>
    </row>
    <row r="25" spans="2:14">
      <c r="B25" t="s">
        <v>1645</v>
      </c>
      <c r="C25" t="s">
        <v>1646</v>
      </c>
      <c r="D25" t="s">
        <v>100</v>
      </c>
      <c r="E25" t="s">
        <v>1631</v>
      </c>
      <c r="F25" t="s">
        <v>1623</v>
      </c>
      <c r="G25" t="s">
        <v>102</v>
      </c>
      <c r="H25" s="78">
        <v>48600</v>
      </c>
      <c r="I25" s="78">
        <v>3482</v>
      </c>
      <c r="J25" s="78">
        <v>0</v>
      </c>
      <c r="K25" s="78">
        <v>1692.252</v>
      </c>
      <c r="L25" s="79">
        <v>2.2000000000000001E-3</v>
      </c>
      <c r="M25" s="79">
        <v>5.1999999999999998E-3</v>
      </c>
      <c r="N25" s="79">
        <v>1E-3</v>
      </c>
    </row>
    <row r="26" spans="2:14">
      <c r="B26" t="s">
        <v>1647</v>
      </c>
      <c r="C26" t="s">
        <v>1648</v>
      </c>
      <c r="D26" t="s">
        <v>100</v>
      </c>
      <c r="E26" t="s">
        <v>1631</v>
      </c>
      <c r="F26" t="s">
        <v>1623</v>
      </c>
      <c r="G26" t="s">
        <v>102</v>
      </c>
      <c r="H26" s="78">
        <v>226250</v>
      </c>
      <c r="I26" s="78">
        <v>2303</v>
      </c>
      <c r="J26" s="78">
        <v>0</v>
      </c>
      <c r="K26" s="78">
        <v>5210.5375000000004</v>
      </c>
      <c r="L26" s="79">
        <v>1.3599999999999999E-2</v>
      </c>
      <c r="M26" s="79">
        <v>1.6E-2</v>
      </c>
      <c r="N26" s="79">
        <v>3.0000000000000001E-3</v>
      </c>
    </row>
    <row r="27" spans="2:14">
      <c r="B27" t="s">
        <v>1649</v>
      </c>
      <c r="C27" t="s">
        <v>1650</v>
      </c>
      <c r="D27" t="s">
        <v>100</v>
      </c>
      <c r="E27" t="s">
        <v>1634</v>
      </c>
      <c r="F27" t="s">
        <v>1623</v>
      </c>
      <c r="G27" t="s">
        <v>102</v>
      </c>
      <c r="H27" s="78">
        <v>3500</v>
      </c>
      <c r="I27" s="78">
        <v>21800</v>
      </c>
      <c r="J27" s="78">
        <v>0</v>
      </c>
      <c r="K27" s="78">
        <v>763</v>
      </c>
      <c r="L27" s="79">
        <v>1.1999999999999999E-3</v>
      </c>
      <c r="M27" s="79">
        <v>2.3E-3</v>
      </c>
      <c r="N27" s="79">
        <v>4.0000000000000002E-4</v>
      </c>
    </row>
    <row r="28" spans="2:14">
      <c r="B28" t="s">
        <v>1651</v>
      </c>
      <c r="C28" t="s">
        <v>1652</v>
      </c>
      <c r="D28" t="s">
        <v>100</v>
      </c>
      <c r="E28" t="s">
        <v>1634</v>
      </c>
      <c r="F28" t="s">
        <v>1623</v>
      </c>
      <c r="G28" t="s">
        <v>102</v>
      </c>
      <c r="H28" s="78">
        <v>17980</v>
      </c>
      <c r="I28" s="78">
        <v>38010</v>
      </c>
      <c r="J28" s="78">
        <v>0</v>
      </c>
      <c r="K28" s="78">
        <v>6834.1980000000003</v>
      </c>
      <c r="L28" s="79">
        <v>5.0000000000000001E-3</v>
      </c>
      <c r="M28" s="79">
        <v>2.1000000000000001E-2</v>
      </c>
      <c r="N28" s="79">
        <v>3.8999999999999998E-3</v>
      </c>
    </row>
    <row r="29" spans="2:14">
      <c r="B29" t="s">
        <v>1653</v>
      </c>
      <c r="C29" t="s">
        <v>1654</v>
      </c>
      <c r="D29" t="s">
        <v>100</v>
      </c>
      <c r="E29" t="s">
        <v>1634</v>
      </c>
      <c r="F29" t="s">
        <v>1623</v>
      </c>
      <c r="G29" t="s">
        <v>102</v>
      </c>
      <c r="H29" s="78">
        <v>69961</v>
      </c>
      <c r="I29" s="78">
        <v>13960</v>
      </c>
      <c r="J29" s="78">
        <v>0</v>
      </c>
      <c r="K29" s="78">
        <v>9766.5555999999997</v>
      </c>
      <c r="L29" s="79">
        <v>2.5000000000000001E-3</v>
      </c>
      <c r="M29" s="79">
        <v>3.0099999999999998E-2</v>
      </c>
      <c r="N29" s="79">
        <v>5.5999999999999999E-3</v>
      </c>
    </row>
    <row r="30" spans="2:14">
      <c r="B30" t="s">
        <v>1655</v>
      </c>
      <c r="C30" t="s">
        <v>1656</v>
      </c>
      <c r="D30" t="s">
        <v>100</v>
      </c>
      <c r="E30" t="s">
        <v>1634</v>
      </c>
      <c r="F30" t="s">
        <v>1623</v>
      </c>
      <c r="G30" t="s">
        <v>102</v>
      </c>
      <c r="H30" s="78">
        <v>12098</v>
      </c>
      <c r="I30" s="78">
        <v>13390</v>
      </c>
      <c r="J30" s="78">
        <v>0</v>
      </c>
      <c r="K30" s="78">
        <v>1619.9222</v>
      </c>
      <c r="L30" s="79">
        <v>2.3999999999999998E-3</v>
      </c>
      <c r="M30" s="79">
        <v>5.0000000000000001E-3</v>
      </c>
      <c r="N30" s="79">
        <v>8.9999999999999998E-4</v>
      </c>
    </row>
    <row r="31" spans="2:14">
      <c r="B31" t="s">
        <v>1657</v>
      </c>
      <c r="C31" t="s">
        <v>1658</v>
      </c>
      <c r="D31" t="s">
        <v>100</v>
      </c>
      <c r="E31" t="s">
        <v>1634</v>
      </c>
      <c r="F31" t="s">
        <v>1623</v>
      </c>
      <c r="G31" t="s">
        <v>102</v>
      </c>
      <c r="H31" s="78">
        <v>126570</v>
      </c>
      <c r="I31" s="78">
        <v>9978</v>
      </c>
      <c r="J31" s="78">
        <v>0</v>
      </c>
      <c r="K31" s="78">
        <v>12629.1546</v>
      </c>
      <c r="L31" s="79">
        <v>1.5599999999999999E-2</v>
      </c>
      <c r="M31" s="79">
        <v>3.8899999999999997E-2</v>
      </c>
      <c r="N31" s="79">
        <v>7.1999999999999998E-3</v>
      </c>
    </row>
    <row r="32" spans="2:14">
      <c r="B32" s="80" t="s">
        <v>1659</v>
      </c>
      <c r="D32" s="16"/>
      <c r="E32" s="16"/>
      <c r="F32" s="16"/>
      <c r="G32" s="16"/>
      <c r="H32" s="82">
        <v>5730660</v>
      </c>
      <c r="J32" s="82">
        <v>0</v>
      </c>
      <c r="K32" s="82">
        <v>36196.755775999998</v>
      </c>
      <c r="M32" s="81">
        <v>0.1114</v>
      </c>
      <c r="N32" s="81">
        <v>2.07E-2</v>
      </c>
    </row>
    <row r="33" spans="2:14">
      <c r="B33" t="s">
        <v>1660</v>
      </c>
      <c r="C33" t="s">
        <v>1661</v>
      </c>
      <c r="D33" t="s">
        <v>100</v>
      </c>
      <c r="E33" t="s">
        <v>1622</v>
      </c>
      <c r="F33" t="s">
        <v>1662</v>
      </c>
      <c r="G33" t="s">
        <v>102</v>
      </c>
      <c r="H33" s="78">
        <v>830000</v>
      </c>
      <c r="I33" s="78">
        <v>362.86</v>
      </c>
      <c r="J33" s="78">
        <v>0</v>
      </c>
      <c r="K33" s="78">
        <v>3011.7379999999998</v>
      </c>
      <c r="L33" s="79">
        <v>3.5999999999999999E-3</v>
      </c>
      <c r="M33" s="79">
        <v>9.2999999999999992E-3</v>
      </c>
      <c r="N33" s="79">
        <v>1.6999999999999999E-3</v>
      </c>
    </row>
    <row r="34" spans="2:14">
      <c r="B34" t="s">
        <v>1663</v>
      </c>
      <c r="C34" t="s">
        <v>1664</v>
      </c>
      <c r="D34" t="s">
        <v>100</v>
      </c>
      <c r="E34" t="s">
        <v>1626</v>
      </c>
      <c r="F34" t="s">
        <v>1662</v>
      </c>
      <c r="G34" t="s">
        <v>102</v>
      </c>
      <c r="H34" s="78">
        <v>775000</v>
      </c>
      <c r="I34" s="78">
        <v>342.89</v>
      </c>
      <c r="J34" s="78">
        <v>0</v>
      </c>
      <c r="K34" s="78">
        <v>2657.3975</v>
      </c>
      <c r="L34" s="79">
        <v>1.0500000000000001E-2</v>
      </c>
      <c r="M34" s="79">
        <v>8.2000000000000007E-3</v>
      </c>
      <c r="N34" s="79">
        <v>1.5E-3</v>
      </c>
    </row>
    <row r="35" spans="2:14">
      <c r="B35" t="s">
        <v>1665</v>
      </c>
      <c r="C35" t="s">
        <v>1666</v>
      </c>
      <c r="D35" t="s">
        <v>100</v>
      </c>
      <c r="E35" t="s">
        <v>1626</v>
      </c>
      <c r="F35" t="s">
        <v>1662</v>
      </c>
      <c r="G35" t="s">
        <v>102</v>
      </c>
      <c r="H35" s="78">
        <v>2224000</v>
      </c>
      <c r="I35" s="78">
        <v>293.38</v>
      </c>
      <c r="J35" s="78">
        <v>0</v>
      </c>
      <c r="K35" s="78">
        <v>6524.7712000000001</v>
      </c>
      <c r="L35" s="79">
        <v>8.8999999999999999E-3</v>
      </c>
      <c r="M35" s="79">
        <v>2.01E-2</v>
      </c>
      <c r="N35" s="79">
        <v>3.7000000000000002E-3</v>
      </c>
    </row>
    <row r="36" spans="2:14">
      <c r="B36" t="s">
        <v>1667</v>
      </c>
      <c r="C36" t="s">
        <v>1668</v>
      </c>
      <c r="D36" t="s">
        <v>100</v>
      </c>
      <c r="E36" t="s">
        <v>1626</v>
      </c>
      <c r="F36" t="s">
        <v>1662</v>
      </c>
      <c r="G36" t="s">
        <v>102</v>
      </c>
      <c r="H36" s="78">
        <v>603900</v>
      </c>
      <c r="I36" s="78">
        <v>433.66</v>
      </c>
      <c r="J36" s="78">
        <v>0</v>
      </c>
      <c r="K36" s="78">
        <v>2618.8727399999998</v>
      </c>
      <c r="L36" s="79">
        <v>4.1999999999999997E-3</v>
      </c>
      <c r="M36" s="79">
        <v>8.0999999999999996E-3</v>
      </c>
      <c r="N36" s="79">
        <v>1.5E-3</v>
      </c>
    </row>
    <row r="37" spans="2:14">
      <c r="B37" t="s">
        <v>1669</v>
      </c>
      <c r="C37" t="s">
        <v>1670</v>
      </c>
      <c r="D37" t="s">
        <v>100</v>
      </c>
      <c r="E37" t="s">
        <v>1631</v>
      </c>
      <c r="F37" t="s">
        <v>1662</v>
      </c>
      <c r="G37" t="s">
        <v>102</v>
      </c>
      <c r="H37" s="78">
        <v>215000</v>
      </c>
      <c r="I37" s="78">
        <v>3591.05</v>
      </c>
      <c r="J37" s="78">
        <v>0</v>
      </c>
      <c r="K37" s="78">
        <v>7720.7574999999997</v>
      </c>
      <c r="L37" s="79">
        <v>2.7400000000000001E-2</v>
      </c>
      <c r="M37" s="79">
        <v>2.3800000000000002E-2</v>
      </c>
      <c r="N37" s="79">
        <v>4.4000000000000003E-3</v>
      </c>
    </row>
    <row r="38" spans="2:14">
      <c r="B38" t="s">
        <v>1671</v>
      </c>
      <c r="C38" t="s">
        <v>1672</v>
      </c>
      <c r="D38" t="s">
        <v>100</v>
      </c>
      <c r="E38" t="s">
        <v>1631</v>
      </c>
      <c r="F38" t="s">
        <v>1662</v>
      </c>
      <c r="G38" t="s">
        <v>102</v>
      </c>
      <c r="H38" s="78">
        <v>52760</v>
      </c>
      <c r="I38" s="78">
        <v>3545.61</v>
      </c>
      <c r="J38" s="78">
        <v>0</v>
      </c>
      <c r="K38" s="78">
        <v>1870.6638359999999</v>
      </c>
      <c r="L38" s="79">
        <v>1.2999999999999999E-3</v>
      </c>
      <c r="M38" s="79">
        <v>5.7999999999999996E-3</v>
      </c>
      <c r="N38" s="79">
        <v>1.1000000000000001E-3</v>
      </c>
    </row>
    <row r="39" spans="2:14">
      <c r="B39" t="s">
        <v>1673</v>
      </c>
      <c r="C39" t="s">
        <v>1674</v>
      </c>
      <c r="D39" t="s">
        <v>100</v>
      </c>
      <c r="E39" t="s">
        <v>1631</v>
      </c>
      <c r="F39" t="s">
        <v>1662</v>
      </c>
      <c r="G39" t="s">
        <v>102</v>
      </c>
      <c r="H39" s="78">
        <v>780000</v>
      </c>
      <c r="I39" s="78">
        <v>340.1</v>
      </c>
      <c r="J39" s="78">
        <v>0</v>
      </c>
      <c r="K39" s="78">
        <v>2652.78</v>
      </c>
      <c r="L39" s="79">
        <v>1.8E-3</v>
      </c>
      <c r="M39" s="79">
        <v>8.2000000000000007E-3</v>
      </c>
      <c r="N39" s="79">
        <v>1.5E-3</v>
      </c>
    </row>
    <row r="40" spans="2:14">
      <c r="B40" t="s">
        <v>1675</v>
      </c>
      <c r="C40" t="s">
        <v>1676</v>
      </c>
      <c r="D40" t="s">
        <v>100</v>
      </c>
      <c r="E40" t="s">
        <v>1677</v>
      </c>
      <c r="F40" t="s">
        <v>1662</v>
      </c>
      <c r="G40" t="s">
        <v>102</v>
      </c>
      <c r="H40" s="78">
        <v>250000</v>
      </c>
      <c r="I40" s="78">
        <v>3655.91</v>
      </c>
      <c r="J40" s="78">
        <v>0</v>
      </c>
      <c r="K40" s="78">
        <v>9139.7749999999996</v>
      </c>
      <c r="L40" s="79">
        <v>9.1999999999999998E-3</v>
      </c>
      <c r="M40" s="79">
        <v>2.81E-2</v>
      </c>
      <c r="N40" s="79">
        <v>5.1999999999999998E-3</v>
      </c>
    </row>
    <row r="41" spans="2:14">
      <c r="B41" s="80" t="s">
        <v>1678</v>
      </c>
      <c r="D41" s="16"/>
      <c r="E41" s="16"/>
      <c r="F41" s="16"/>
      <c r="G41" s="16"/>
      <c r="H41" s="82">
        <v>0</v>
      </c>
      <c r="J41" s="82">
        <v>0</v>
      </c>
      <c r="K41" s="82">
        <v>0</v>
      </c>
      <c r="M41" s="81">
        <v>0</v>
      </c>
      <c r="N41" s="81">
        <v>0</v>
      </c>
    </row>
    <row r="42" spans="2:14">
      <c r="B42" t="s">
        <v>231</v>
      </c>
      <c r="C42" t="s">
        <v>231</v>
      </c>
      <c r="D42" s="16"/>
      <c r="E42" s="16"/>
      <c r="F42" t="s">
        <v>231</v>
      </c>
      <c r="G42" t="s">
        <v>231</v>
      </c>
      <c r="H42" s="78">
        <v>0</v>
      </c>
      <c r="I42" s="78">
        <v>0</v>
      </c>
      <c r="K42" s="78">
        <v>0</v>
      </c>
      <c r="L42" s="79">
        <v>0</v>
      </c>
      <c r="M42" s="79">
        <v>0</v>
      </c>
      <c r="N42" s="79">
        <v>0</v>
      </c>
    </row>
    <row r="43" spans="2:14">
      <c r="B43" s="80" t="s">
        <v>1029</v>
      </c>
      <c r="D43" s="16"/>
      <c r="E43" s="16"/>
      <c r="F43" s="16"/>
      <c r="G43" s="16"/>
      <c r="H43" s="82">
        <v>0</v>
      </c>
      <c r="J43" s="82">
        <v>0</v>
      </c>
      <c r="K43" s="82">
        <v>0</v>
      </c>
      <c r="M43" s="81">
        <v>0</v>
      </c>
      <c r="N43" s="81">
        <v>0</v>
      </c>
    </row>
    <row r="44" spans="2:14">
      <c r="B44" t="s">
        <v>231</v>
      </c>
      <c r="C44" t="s">
        <v>231</v>
      </c>
      <c r="D44" s="16"/>
      <c r="E44" s="16"/>
      <c r="F44" t="s">
        <v>231</v>
      </c>
      <c r="G44" t="s">
        <v>231</v>
      </c>
      <c r="H44" s="78">
        <v>0</v>
      </c>
      <c r="I44" s="78">
        <v>0</v>
      </c>
      <c r="K44" s="78">
        <v>0</v>
      </c>
      <c r="L44" s="79">
        <v>0</v>
      </c>
      <c r="M44" s="79">
        <v>0</v>
      </c>
      <c r="N44" s="79">
        <v>0</v>
      </c>
    </row>
    <row r="45" spans="2:14">
      <c r="B45" s="80" t="s">
        <v>1679</v>
      </c>
      <c r="D45" s="16"/>
      <c r="E45" s="16"/>
      <c r="F45" s="16"/>
      <c r="G45" s="16"/>
      <c r="H45" s="82">
        <v>0</v>
      </c>
      <c r="J45" s="82">
        <v>0</v>
      </c>
      <c r="K45" s="82">
        <v>0</v>
      </c>
      <c r="M45" s="81">
        <v>0</v>
      </c>
      <c r="N45" s="81">
        <v>0</v>
      </c>
    </row>
    <row r="46" spans="2:14">
      <c r="B46" t="s">
        <v>231</v>
      </c>
      <c r="C46" t="s">
        <v>231</v>
      </c>
      <c r="D46" s="16"/>
      <c r="E46" s="16"/>
      <c r="F46" t="s">
        <v>231</v>
      </c>
      <c r="G46" t="s">
        <v>231</v>
      </c>
      <c r="H46" s="78">
        <v>0</v>
      </c>
      <c r="I46" s="78">
        <v>0</v>
      </c>
      <c r="K46" s="78">
        <v>0</v>
      </c>
      <c r="L46" s="79">
        <v>0</v>
      </c>
      <c r="M46" s="79">
        <v>0</v>
      </c>
      <c r="N46" s="79">
        <v>0</v>
      </c>
    </row>
    <row r="47" spans="2:14">
      <c r="B47" s="80" t="s">
        <v>236</v>
      </c>
      <c r="D47" s="16"/>
      <c r="E47" s="16"/>
      <c r="F47" s="16"/>
      <c r="G47" s="16"/>
      <c r="H47" s="82">
        <v>645149</v>
      </c>
      <c r="J47" s="82">
        <v>245.6103832</v>
      </c>
      <c r="K47" s="82">
        <v>147756.60385662399</v>
      </c>
      <c r="M47" s="81">
        <v>0.45469999999999999</v>
      </c>
      <c r="N47" s="81">
        <v>8.43E-2</v>
      </c>
    </row>
    <row r="48" spans="2:14">
      <c r="B48" s="80" t="s">
        <v>1680</v>
      </c>
      <c r="D48" s="16"/>
      <c r="E48" s="16"/>
      <c r="F48" s="16"/>
      <c r="G48" s="16"/>
      <c r="H48" s="82">
        <v>645149</v>
      </c>
      <c r="J48" s="82">
        <v>245.6103832</v>
      </c>
      <c r="K48" s="82">
        <v>147756.60385662399</v>
      </c>
      <c r="M48" s="81">
        <v>0.45469999999999999</v>
      </c>
      <c r="N48" s="81">
        <v>8.43E-2</v>
      </c>
    </row>
    <row r="49" spans="2:14">
      <c r="B49" t="s">
        <v>1681</v>
      </c>
      <c r="C49" t="s">
        <v>1682</v>
      </c>
      <c r="D49" t="s">
        <v>1456</v>
      </c>
      <c r="E49" t="s">
        <v>1683</v>
      </c>
      <c r="F49" t="s">
        <v>1623</v>
      </c>
      <c r="G49" t="s">
        <v>106</v>
      </c>
      <c r="H49" s="78">
        <v>4222</v>
      </c>
      <c r="I49" s="78">
        <v>16613</v>
      </c>
      <c r="J49" s="78">
        <v>12.860431999999999</v>
      </c>
      <c r="K49" s="78">
        <v>2493.0138729599998</v>
      </c>
      <c r="L49" s="79">
        <v>0</v>
      </c>
      <c r="M49" s="79">
        <v>7.7000000000000002E-3</v>
      </c>
      <c r="N49" s="79">
        <v>1.4E-3</v>
      </c>
    </row>
    <row r="50" spans="2:14">
      <c r="B50" t="s">
        <v>1684</v>
      </c>
      <c r="C50" t="s">
        <v>1685</v>
      </c>
      <c r="D50" t="s">
        <v>1607</v>
      </c>
      <c r="E50" t="s">
        <v>1683</v>
      </c>
      <c r="F50" t="s">
        <v>1623</v>
      </c>
      <c r="G50" t="s">
        <v>110</v>
      </c>
      <c r="H50" s="78">
        <v>55100</v>
      </c>
      <c r="I50" s="78">
        <v>3292</v>
      </c>
      <c r="J50" s="78">
        <v>0</v>
      </c>
      <c r="K50" s="78">
        <v>6218.7473327999996</v>
      </c>
      <c r="L50" s="79">
        <v>4.0000000000000002E-4</v>
      </c>
      <c r="M50" s="79">
        <v>1.9099999999999999E-2</v>
      </c>
      <c r="N50" s="79">
        <v>3.5000000000000001E-3</v>
      </c>
    </row>
    <row r="51" spans="2:14">
      <c r="B51" t="s">
        <v>1686</v>
      </c>
      <c r="C51" t="s">
        <v>1687</v>
      </c>
      <c r="D51" t="s">
        <v>1456</v>
      </c>
      <c r="E51" t="s">
        <v>1683</v>
      </c>
      <c r="F51" t="s">
        <v>1623</v>
      </c>
      <c r="G51" t="s">
        <v>106</v>
      </c>
      <c r="H51" s="78">
        <v>11250</v>
      </c>
      <c r="I51" s="78">
        <v>36437</v>
      </c>
      <c r="J51" s="78">
        <v>75.815517439999994</v>
      </c>
      <c r="K51" s="78">
        <v>14570.45411744</v>
      </c>
      <c r="L51" s="79">
        <v>0</v>
      </c>
      <c r="M51" s="79">
        <v>4.48E-2</v>
      </c>
      <c r="N51" s="79">
        <v>8.3000000000000001E-3</v>
      </c>
    </row>
    <row r="52" spans="2:14">
      <c r="B52" t="s">
        <v>1688</v>
      </c>
      <c r="C52" t="s">
        <v>1689</v>
      </c>
      <c r="D52" t="s">
        <v>1456</v>
      </c>
      <c r="E52" t="s">
        <v>1683</v>
      </c>
      <c r="F52" t="s">
        <v>1623</v>
      </c>
      <c r="G52" t="s">
        <v>106</v>
      </c>
      <c r="H52" s="78">
        <v>22750</v>
      </c>
      <c r="I52" s="78">
        <v>5240</v>
      </c>
      <c r="J52" s="78">
        <v>8.9686043200000007</v>
      </c>
      <c r="K52" s="78">
        <v>4224.2342043199997</v>
      </c>
      <c r="L52" s="79">
        <v>1E-3</v>
      </c>
      <c r="M52" s="79">
        <v>1.2999999999999999E-2</v>
      </c>
      <c r="N52" s="79">
        <v>2.3999999999999998E-3</v>
      </c>
    </row>
    <row r="53" spans="2:14">
      <c r="B53" t="s">
        <v>1690</v>
      </c>
      <c r="C53" t="s">
        <v>1691</v>
      </c>
      <c r="D53" t="s">
        <v>1445</v>
      </c>
      <c r="E53" t="s">
        <v>1683</v>
      </c>
      <c r="F53" t="s">
        <v>1623</v>
      </c>
      <c r="G53" t="s">
        <v>106</v>
      </c>
      <c r="H53" s="78">
        <v>5790</v>
      </c>
      <c r="I53" s="78">
        <v>32429</v>
      </c>
      <c r="J53" s="78">
        <v>36.889249280000001</v>
      </c>
      <c r="K53" s="78">
        <v>6676.2211068799998</v>
      </c>
      <c r="L53" s="79">
        <v>2.9999999999999997E-4</v>
      </c>
      <c r="M53" s="79">
        <v>2.0500000000000001E-2</v>
      </c>
      <c r="N53" s="79">
        <v>3.8E-3</v>
      </c>
    </row>
    <row r="54" spans="2:14">
      <c r="B54" t="s">
        <v>1692</v>
      </c>
      <c r="C54" t="s">
        <v>1693</v>
      </c>
      <c r="D54" t="s">
        <v>1445</v>
      </c>
      <c r="E54" t="s">
        <v>1694</v>
      </c>
      <c r="F54" t="s">
        <v>1623</v>
      </c>
      <c r="G54" t="s">
        <v>106</v>
      </c>
      <c r="H54" s="78">
        <v>30300</v>
      </c>
      <c r="I54" s="78">
        <v>2421</v>
      </c>
      <c r="J54" s="78">
        <v>0</v>
      </c>
      <c r="K54" s="78">
        <v>2593.878768</v>
      </c>
      <c r="L54" s="79">
        <v>6.9999999999999999E-4</v>
      </c>
      <c r="M54" s="79">
        <v>8.0000000000000002E-3</v>
      </c>
      <c r="N54" s="79">
        <v>1.5E-3</v>
      </c>
    </row>
    <row r="55" spans="2:14">
      <c r="B55" t="s">
        <v>1695</v>
      </c>
      <c r="C55" t="s">
        <v>1696</v>
      </c>
      <c r="D55" t="s">
        <v>1456</v>
      </c>
      <c r="E55" t="s">
        <v>1694</v>
      </c>
      <c r="F55" t="s">
        <v>1623</v>
      </c>
      <c r="G55" t="s">
        <v>106</v>
      </c>
      <c r="H55" s="78">
        <v>19070</v>
      </c>
      <c r="I55" s="78">
        <v>6747</v>
      </c>
      <c r="J55" s="78">
        <v>0</v>
      </c>
      <c r="K55" s="78">
        <v>4549.6046544000001</v>
      </c>
      <c r="L55" s="79">
        <v>2.9999999999999997E-4</v>
      </c>
      <c r="M55" s="79">
        <v>1.4E-2</v>
      </c>
      <c r="N55" s="79">
        <v>2.5999999999999999E-3</v>
      </c>
    </row>
    <row r="56" spans="2:14">
      <c r="B56" t="s">
        <v>1697</v>
      </c>
      <c r="C56" t="s">
        <v>1698</v>
      </c>
      <c r="D56" t="s">
        <v>1445</v>
      </c>
      <c r="E56" t="s">
        <v>1694</v>
      </c>
      <c r="F56" t="s">
        <v>1623</v>
      </c>
      <c r="G56" t="s">
        <v>106</v>
      </c>
      <c r="H56" s="78">
        <v>63842</v>
      </c>
      <c r="I56" s="78">
        <v>1617</v>
      </c>
      <c r="J56" s="78">
        <v>0</v>
      </c>
      <c r="K56" s="78">
        <v>3650.3016950400001</v>
      </c>
      <c r="L56" s="79">
        <v>1.6999999999999999E-3</v>
      </c>
      <c r="M56" s="79">
        <v>1.12E-2</v>
      </c>
      <c r="N56" s="79">
        <v>2.0999999999999999E-3</v>
      </c>
    </row>
    <row r="57" spans="2:14">
      <c r="B57" t="s">
        <v>1699</v>
      </c>
      <c r="C57" t="s">
        <v>1700</v>
      </c>
      <c r="D57" t="s">
        <v>1445</v>
      </c>
      <c r="E57" t="s">
        <v>1701</v>
      </c>
      <c r="F57" t="s">
        <v>1623</v>
      </c>
      <c r="G57" t="s">
        <v>106</v>
      </c>
      <c r="H57" s="78">
        <v>3555</v>
      </c>
      <c r="I57" s="78">
        <v>27187</v>
      </c>
      <c r="J57" s="78">
        <v>4.88240272</v>
      </c>
      <c r="K57" s="78">
        <v>3422.4188003200002</v>
      </c>
      <c r="L57" s="79">
        <v>0</v>
      </c>
      <c r="M57" s="79">
        <v>1.0500000000000001E-2</v>
      </c>
      <c r="N57" s="79">
        <v>2E-3</v>
      </c>
    </row>
    <row r="58" spans="2:14">
      <c r="B58" t="s">
        <v>1702</v>
      </c>
      <c r="C58" t="s">
        <v>1703</v>
      </c>
      <c r="D58" t="s">
        <v>1456</v>
      </c>
      <c r="E58" t="s">
        <v>1701</v>
      </c>
      <c r="F58" t="s">
        <v>1623</v>
      </c>
      <c r="G58" t="s">
        <v>106</v>
      </c>
      <c r="H58" s="78">
        <v>14592</v>
      </c>
      <c r="I58" s="78">
        <v>7327</v>
      </c>
      <c r="J58" s="78">
        <v>0</v>
      </c>
      <c r="K58" s="78">
        <v>3780.5350502400001</v>
      </c>
      <c r="L58" s="79">
        <v>4.0000000000000002E-4</v>
      </c>
      <c r="M58" s="79">
        <v>1.1599999999999999E-2</v>
      </c>
      <c r="N58" s="79">
        <v>2.2000000000000001E-3</v>
      </c>
    </row>
    <row r="59" spans="2:14">
      <c r="B59" t="s">
        <v>1704</v>
      </c>
      <c r="C59" t="s">
        <v>1705</v>
      </c>
      <c r="D59" t="s">
        <v>1456</v>
      </c>
      <c r="E59" t="s">
        <v>1706</v>
      </c>
      <c r="F59" t="s">
        <v>1623</v>
      </c>
      <c r="G59" t="s">
        <v>106</v>
      </c>
      <c r="H59" s="78">
        <v>38781</v>
      </c>
      <c r="I59" s="78">
        <v>3095</v>
      </c>
      <c r="J59" s="78">
        <v>0</v>
      </c>
      <c r="K59" s="78">
        <v>4244.1616151999997</v>
      </c>
      <c r="L59" s="79">
        <v>2E-3</v>
      </c>
      <c r="M59" s="79">
        <v>1.3100000000000001E-2</v>
      </c>
      <c r="N59" s="79">
        <v>2.3999999999999998E-3</v>
      </c>
    </row>
    <row r="60" spans="2:14">
      <c r="B60" t="s">
        <v>1707</v>
      </c>
      <c r="C60" t="s">
        <v>1708</v>
      </c>
      <c r="D60" t="s">
        <v>1456</v>
      </c>
      <c r="E60" t="s">
        <v>1706</v>
      </c>
      <c r="F60" t="s">
        <v>1623</v>
      </c>
      <c r="G60" t="s">
        <v>106</v>
      </c>
      <c r="H60" s="78">
        <v>11694</v>
      </c>
      <c r="I60" s="78">
        <v>2456</v>
      </c>
      <c r="J60" s="78">
        <v>0</v>
      </c>
      <c r="K60" s="78">
        <v>1015.55560704</v>
      </c>
      <c r="L60" s="79">
        <v>0</v>
      </c>
      <c r="M60" s="79">
        <v>3.0999999999999999E-3</v>
      </c>
      <c r="N60" s="79">
        <v>5.9999999999999995E-4</v>
      </c>
    </row>
    <row r="61" spans="2:14">
      <c r="B61" t="s">
        <v>1709</v>
      </c>
      <c r="C61" t="s">
        <v>1710</v>
      </c>
      <c r="D61" t="s">
        <v>1477</v>
      </c>
      <c r="E61" t="s">
        <v>1711</v>
      </c>
      <c r="F61" t="s">
        <v>1623</v>
      </c>
      <c r="G61" t="s">
        <v>106</v>
      </c>
      <c r="H61" s="78">
        <v>2000</v>
      </c>
      <c r="I61" s="78">
        <v>25171</v>
      </c>
      <c r="J61" s="78">
        <v>0</v>
      </c>
      <c r="K61" s="78">
        <v>1780.09312</v>
      </c>
      <c r="L61" s="79">
        <v>2.0000000000000001E-4</v>
      </c>
      <c r="M61" s="79">
        <v>5.4999999999999997E-3</v>
      </c>
      <c r="N61" s="79">
        <v>1E-3</v>
      </c>
    </row>
    <row r="62" spans="2:14">
      <c r="B62" t="s">
        <v>1712</v>
      </c>
      <c r="C62" t="s">
        <v>1713</v>
      </c>
      <c r="D62" t="s">
        <v>1456</v>
      </c>
      <c r="E62" t="s">
        <v>1714</v>
      </c>
      <c r="F62" t="s">
        <v>1623</v>
      </c>
      <c r="G62" t="s">
        <v>106</v>
      </c>
      <c r="H62" s="78">
        <v>27015</v>
      </c>
      <c r="I62" s="78">
        <v>1827</v>
      </c>
      <c r="J62" s="78">
        <v>0</v>
      </c>
      <c r="K62" s="78">
        <v>1745.2424808000001</v>
      </c>
      <c r="L62" s="79">
        <v>1.6000000000000001E-3</v>
      </c>
      <c r="M62" s="79">
        <v>5.4000000000000003E-3</v>
      </c>
      <c r="N62" s="79">
        <v>1E-3</v>
      </c>
    </row>
    <row r="63" spans="2:14">
      <c r="B63" t="s">
        <v>1715</v>
      </c>
      <c r="C63" t="s">
        <v>1716</v>
      </c>
      <c r="D63" t="s">
        <v>123</v>
      </c>
      <c r="E63" t="s">
        <v>1717</v>
      </c>
      <c r="F63" t="s">
        <v>1623</v>
      </c>
      <c r="G63" t="s">
        <v>110</v>
      </c>
      <c r="H63" s="78">
        <v>9400</v>
      </c>
      <c r="I63" s="78">
        <v>16066</v>
      </c>
      <c r="J63" s="78">
        <v>0</v>
      </c>
      <c r="K63" s="78">
        <v>5177.5833935999999</v>
      </c>
      <c r="L63" s="79">
        <v>0</v>
      </c>
      <c r="M63" s="79">
        <v>1.5900000000000001E-2</v>
      </c>
      <c r="N63" s="79">
        <v>3.0000000000000001E-3</v>
      </c>
    </row>
    <row r="64" spans="2:14">
      <c r="B64" t="s">
        <v>1718</v>
      </c>
      <c r="C64" t="s">
        <v>1719</v>
      </c>
      <c r="D64" t="s">
        <v>1456</v>
      </c>
      <c r="E64" t="s">
        <v>1720</v>
      </c>
      <c r="F64" t="s">
        <v>1623</v>
      </c>
      <c r="G64" t="s">
        <v>106</v>
      </c>
      <c r="H64" s="78">
        <v>10824</v>
      </c>
      <c r="I64" s="78">
        <v>4848</v>
      </c>
      <c r="J64" s="78">
        <v>0</v>
      </c>
      <c r="K64" s="78">
        <v>1855.5072307200001</v>
      </c>
      <c r="L64" s="79">
        <v>1E-4</v>
      </c>
      <c r="M64" s="79">
        <v>5.7000000000000002E-3</v>
      </c>
      <c r="N64" s="79">
        <v>1.1000000000000001E-3</v>
      </c>
    </row>
    <row r="65" spans="2:14">
      <c r="B65" t="s">
        <v>1721</v>
      </c>
      <c r="C65" t="s">
        <v>1722</v>
      </c>
      <c r="D65" t="s">
        <v>1456</v>
      </c>
      <c r="E65" t="s">
        <v>1720</v>
      </c>
      <c r="F65" t="s">
        <v>1623</v>
      </c>
      <c r="G65" t="s">
        <v>106</v>
      </c>
      <c r="H65" s="78">
        <v>9853</v>
      </c>
      <c r="I65" s="78">
        <v>7260</v>
      </c>
      <c r="J65" s="78">
        <v>0</v>
      </c>
      <c r="K65" s="78">
        <v>2529.3991007999998</v>
      </c>
      <c r="L65" s="79">
        <v>0</v>
      </c>
      <c r="M65" s="79">
        <v>7.7999999999999996E-3</v>
      </c>
      <c r="N65" s="79">
        <v>1.4E-3</v>
      </c>
    </row>
    <row r="66" spans="2:14">
      <c r="B66" t="s">
        <v>1723</v>
      </c>
      <c r="C66" t="s">
        <v>1724</v>
      </c>
      <c r="D66" t="s">
        <v>1456</v>
      </c>
      <c r="E66" t="s">
        <v>1720</v>
      </c>
      <c r="F66" t="s">
        <v>1623</v>
      </c>
      <c r="G66" t="s">
        <v>106</v>
      </c>
      <c r="H66" s="78">
        <v>27298</v>
      </c>
      <c r="I66" s="78">
        <v>8394</v>
      </c>
      <c r="J66" s="78">
        <v>0</v>
      </c>
      <c r="K66" s="78">
        <v>8102.3696083200002</v>
      </c>
      <c r="L66" s="79">
        <v>2.0000000000000001E-4</v>
      </c>
      <c r="M66" s="79">
        <v>2.4899999999999999E-2</v>
      </c>
      <c r="N66" s="79">
        <v>4.5999999999999999E-3</v>
      </c>
    </row>
    <row r="67" spans="2:14">
      <c r="B67" t="s">
        <v>1725</v>
      </c>
      <c r="C67" t="s">
        <v>1726</v>
      </c>
      <c r="D67" t="s">
        <v>1456</v>
      </c>
      <c r="E67" t="s">
        <v>1720</v>
      </c>
      <c r="F67" t="s">
        <v>1623</v>
      </c>
      <c r="G67" t="s">
        <v>106</v>
      </c>
      <c r="H67" s="78">
        <v>159300</v>
      </c>
      <c r="I67" s="78">
        <v>4266</v>
      </c>
      <c r="J67" s="78">
        <v>0</v>
      </c>
      <c r="K67" s="78">
        <v>24029.729567999999</v>
      </c>
      <c r="L67" s="79">
        <v>5.0000000000000001E-4</v>
      </c>
      <c r="M67" s="79">
        <v>7.3999999999999996E-2</v>
      </c>
      <c r="N67" s="79">
        <v>1.37E-2</v>
      </c>
    </row>
    <row r="68" spans="2:14">
      <c r="B68" t="s">
        <v>1727</v>
      </c>
      <c r="C68" t="s">
        <v>1728</v>
      </c>
      <c r="D68" t="s">
        <v>1456</v>
      </c>
      <c r="E68" t="s">
        <v>1720</v>
      </c>
      <c r="F68" t="s">
        <v>1623</v>
      </c>
      <c r="G68" t="s">
        <v>106</v>
      </c>
      <c r="H68" s="78">
        <v>6088</v>
      </c>
      <c r="I68" s="78">
        <v>7128</v>
      </c>
      <c r="J68" s="78">
        <v>0</v>
      </c>
      <c r="K68" s="78">
        <v>1534.4565350400001</v>
      </c>
      <c r="L68" s="79">
        <v>2.9999999999999997E-4</v>
      </c>
      <c r="M68" s="79">
        <v>4.7000000000000002E-3</v>
      </c>
      <c r="N68" s="79">
        <v>8.9999999999999998E-4</v>
      </c>
    </row>
    <row r="69" spans="2:14">
      <c r="B69" t="s">
        <v>1729</v>
      </c>
      <c r="C69" t="s">
        <v>1730</v>
      </c>
      <c r="D69" t="s">
        <v>1456</v>
      </c>
      <c r="E69" t="s">
        <v>1720</v>
      </c>
      <c r="F69" t="s">
        <v>1623</v>
      </c>
      <c r="G69" t="s">
        <v>106</v>
      </c>
      <c r="H69" s="78">
        <v>10284</v>
      </c>
      <c r="I69" s="78">
        <v>6680</v>
      </c>
      <c r="J69" s="78">
        <v>0</v>
      </c>
      <c r="K69" s="78">
        <v>2429.1301632</v>
      </c>
      <c r="L69" s="79">
        <v>0</v>
      </c>
      <c r="M69" s="79">
        <v>7.4999999999999997E-3</v>
      </c>
      <c r="N69" s="79">
        <v>1.4E-3</v>
      </c>
    </row>
    <row r="70" spans="2:14">
      <c r="B70" t="s">
        <v>1731</v>
      </c>
      <c r="C70" t="s">
        <v>1732</v>
      </c>
      <c r="D70" t="s">
        <v>123</v>
      </c>
      <c r="E70" t="s">
        <v>1733</v>
      </c>
      <c r="F70" t="s">
        <v>1623</v>
      </c>
      <c r="G70" t="s">
        <v>106</v>
      </c>
      <c r="H70" s="78">
        <v>65130</v>
      </c>
      <c r="I70" s="78">
        <v>2591.63</v>
      </c>
      <c r="J70" s="78">
        <v>0</v>
      </c>
      <c r="K70" s="78">
        <v>5968.5155967840001</v>
      </c>
      <c r="L70" s="79">
        <v>0</v>
      </c>
      <c r="M70" s="79">
        <v>1.84E-2</v>
      </c>
      <c r="N70" s="79">
        <v>3.3999999999999998E-3</v>
      </c>
    </row>
    <row r="71" spans="2:14">
      <c r="B71" t="s">
        <v>1734</v>
      </c>
      <c r="C71" t="s">
        <v>1735</v>
      </c>
      <c r="D71" t="s">
        <v>1456</v>
      </c>
      <c r="E71" t="s">
        <v>1736</v>
      </c>
      <c r="F71" t="s">
        <v>1623</v>
      </c>
      <c r="G71" t="s">
        <v>106</v>
      </c>
      <c r="H71" s="78">
        <v>9720</v>
      </c>
      <c r="I71" s="78">
        <v>8402</v>
      </c>
      <c r="J71" s="78">
        <v>0</v>
      </c>
      <c r="K71" s="78">
        <v>2887.7606784</v>
      </c>
      <c r="L71" s="79">
        <v>1.1000000000000001E-3</v>
      </c>
      <c r="M71" s="79">
        <v>8.8999999999999999E-3</v>
      </c>
      <c r="N71" s="79">
        <v>1.6000000000000001E-3</v>
      </c>
    </row>
    <row r="72" spans="2:14">
      <c r="B72" t="s">
        <v>1737</v>
      </c>
      <c r="C72" t="s">
        <v>1738</v>
      </c>
      <c r="D72" t="s">
        <v>1456</v>
      </c>
      <c r="E72" t="s">
        <v>1739</v>
      </c>
      <c r="F72" t="s">
        <v>1623</v>
      </c>
      <c r="G72" t="s">
        <v>106</v>
      </c>
      <c r="H72" s="78">
        <v>27291</v>
      </c>
      <c r="I72" s="78">
        <v>33338</v>
      </c>
      <c r="J72" s="78">
        <v>106.19417744</v>
      </c>
      <c r="K72" s="78">
        <v>32277.689556320001</v>
      </c>
      <c r="L72" s="79">
        <v>0</v>
      </c>
      <c r="M72" s="79">
        <v>9.9299999999999999E-2</v>
      </c>
      <c r="N72" s="79">
        <v>1.84E-2</v>
      </c>
    </row>
    <row r="73" spans="2:14">
      <c r="B73" s="80" t="s">
        <v>1740</v>
      </c>
      <c r="D73" s="16"/>
      <c r="E73" s="16"/>
      <c r="F73" s="16"/>
      <c r="G73" s="16"/>
      <c r="H73" s="82">
        <v>0</v>
      </c>
      <c r="J73" s="82">
        <v>0</v>
      </c>
      <c r="K73" s="82">
        <v>0</v>
      </c>
      <c r="M73" s="81">
        <v>0</v>
      </c>
      <c r="N73" s="81">
        <v>0</v>
      </c>
    </row>
    <row r="74" spans="2:14">
      <c r="B74" t="s">
        <v>231</v>
      </c>
      <c r="C74" t="s">
        <v>231</v>
      </c>
      <c r="D74" s="16"/>
      <c r="E74" s="16"/>
      <c r="F74" t="s">
        <v>231</v>
      </c>
      <c r="G74" t="s">
        <v>231</v>
      </c>
      <c r="H74" s="78">
        <v>0</v>
      </c>
      <c r="I74" s="78">
        <v>0</v>
      </c>
      <c r="K74" s="78">
        <v>0</v>
      </c>
      <c r="L74" s="79">
        <v>0</v>
      </c>
      <c r="M74" s="79">
        <v>0</v>
      </c>
      <c r="N74" s="79">
        <v>0</v>
      </c>
    </row>
    <row r="75" spans="2:14">
      <c r="B75" s="80" t="s">
        <v>1029</v>
      </c>
      <c r="D75" s="16"/>
      <c r="E75" s="16"/>
      <c r="F75" s="16"/>
      <c r="G75" s="16"/>
      <c r="H75" s="82">
        <v>0</v>
      </c>
      <c r="J75" s="82">
        <v>0</v>
      </c>
      <c r="K75" s="82">
        <v>0</v>
      </c>
      <c r="M75" s="81">
        <v>0</v>
      </c>
      <c r="N75" s="81">
        <v>0</v>
      </c>
    </row>
    <row r="76" spans="2:14">
      <c r="B76" t="s">
        <v>231</v>
      </c>
      <c r="C76" t="s">
        <v>231</v>
      </c>
      <c r="D76" s="16"/>
      <c r="E76" s="16"/>
      <c r="F76" t="s">
        <v>231</v>
      </c>
      <c r="G76" t="s">
        <v>231</v>
      </c>
      <c r="H76" s="78">
        <v>0</v>
      </c>
      <c r="I76" s="78">
        <v>0</v>
      </c>
      <c r="K76" s="78">
        <v>0</v>
      </c>
      <c r="L76" s="79">
        <v>0</v>
      </c>
      <c r="M76" s="79">
        <v>0</v>
      </c>
      <c r="N76" s="79">
        <v>0</v>
      </c>
    </row>
    <row r="77" spans="2:14">
      <c r="B77" s="80" t="s">
        <v>1679</v>
      </c>
      <c r="D77" s="16"/>
      <c r="E77" s="16"/>
      <c r="F77" s="16"/>
      <c r="G77" s="16"/>
      <c r="H77" s="82">
        <v>0</v>
      </c>
      <c r="J77" s="82">
        <v>0</v>
      </c>
      <c r="K77" s="82">
        <v>0</v>
      </c>
      <c r="M77" s="81">
        <v>0</v>
      </c>
      <c r="N77" s="81">
        <v>0</v>
      </c>
    </row>
    <row r="78" spans="2:14">
      <c r="B78" t="s">
        <v>231</v>
      </c>
      <c r="C78" t="s">
        <v>231</v>
      </c>
      <c r="D78" s="16"/>
      <c r="E78" s="16"/>
      <c r="F78" t="s">
        <v>231</v>
      </c>
      <c r="G78" t="s">
        <v>231</v>
      </c>
      <c r="H78" s="78">
        <v>0</v>
      </c>
      <c r="I78" s="78">
        <v>0</v>
      </c>
      <c r="K78" s="78">
        <v>0</v>
      </c>
      <c r="L78" s="79">
        <v>0</v>
      </c>
      <c r="M78" s="79">
        <v>0</v>
      </c>
      <c r="N78" s="79">
        <v>0</v>
      </c>
    </row>
    <row r="79" spans="2:14">
      <c r="B79" t="s">
        <v>238</v>
      </c>
      <c r="D79" s="16"/>
      <c r="E79" s="16"/>
      <c r="F79" s="16"/>
      <c r="G79" s="16"/>
    </row>
    <row r="80" spans="2:14">
      <c r="B80" t="s">
        <v>316</v>
      </c>
      <c r="D80" s="16"/>
      <c r="E80" s="16"/>
      <c r="F80" s="16"/>
      <c r="G80" s="16"/>
    </row>
    <row r="81" spans="2:7">
      <c r="B81" t="s">
        <v>317</v>
      </c>
      <c r="D81" s="16"/>
      <c r="E81" s="16"/>
      <c r="F81" s="16"/>
      <c r="G81" s="16"/>
    </row>
    <row r="82" spans="2:7">
      <c r="B82" t="s">
        <v>318</v>
      </c>
      <c r="D82" s="16"/>
      <c r="E82" s="16"/>
      <c r="F82" s="16"/>
      <c r="G82" s="16"/>
    </row>
    <row r="83" spans="2:7">
      <c r="B83" t="s">
        <v>319</v>
      </c>
      <c r="D83" s="16"/>
      <c r="E83" s="16"/>
      <c r="F83" s="16"/>
      <c r="G83" s="16"/>
    </row>
    <row r="84" spans="2:7">
      <c r="D84" s="16"/>
      <c r="E84" s="16"/>
      <c r="F84" s="16"/>
      <c r="G84" s="16"/>
    </row>
    <row r="85" spans="2:7">
      <c r="D85" s="16"/>
      <c r="E85" s="16"/>
      <c r="F85" s="16"/>
      <c r="G85" s="16"/>
    </row>
    <row r="86" spans="2:7">
      <c r="D86" s="16"/>
      <c r="E86" s="16"/>
      <c r="F86" s="16"/>
      <c r="G86" s="16"/>
    </row>
    <row r="87" spans="2:7">
      <c r="D87" s="16"/>
      <c r="E87" s="16"/>
      <c r="F87" s="16"/>
      <c r="G87" s="16"/>
    </row>
    <row r="88" spans="2:7">
      <c r="D88" s="16"/>
      <c r="E88" s="16"/>
      <c r="F88" s="16"/>
      <c r="G88" s="16"/>
    </row>
    <row r="89" spans="2:7">
      <c r="D89" s="16"/>
      <c r="E89" s="16"/>
      <c r="F89" s="16"/>
      <c r="G89" s="16"/>
    </row>
    <row r="90" spans="2:7">
      <c r="D90" s="16"/>
      <c r="E90" s="16"/>
      <c r="F90" s="16"/>
      <c r="G90" s="16"/>
    </row>
    <row r="91" spans="2:7">
      <c r="D91" s="16"/>
      <c r="E91" s="16"/>
      <c r="F91" s="16"/>
      <c r="G91" s="16"/>
    </row>
    <row r="92" spans="2:7">
      <c r="D92" s="16"/>
      <c r="E92" s="16"/>
      <c r="F92" s="16"/>
      <c r="G92" s="16"/>
    </row>
    <row r="93" spans="2:7">
      <c r="D93" s="16"/>
      <c r="E93" s="16"/>
      <c r="F93" s="16"/>
      <c r="G93" s="16"/>
    </row>
    <row r="94" spans="2:7">
      <c r="D94" s="16"/>
      <c r="E94" s="16"/>
      <c r="F94" s="16"/>
      <c r="G94" s="16"/>
    </row>
    <row r="95" spans="2:7">
      <c r="D95" s="16"/>
      <c r="E95" s="16"/>
      <c r="F95" s="16"/>
      <c r="G95" s="16"/>
    </row>
    <row r="96" spans="2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9" t="s">
        <v>68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1"/>
    </row>
    <row r="7" spans="2:65" ht="26.25" customHeight="1">
      <c r="B7" s="109" t="s">
        <v>93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1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29422.47</v>
      </c>
      <c r="K11" s="7"/>
      <c r="L11" s="76">
        <v>25257.197848551139</v>
      </c>
      <c r="M11" s="7"/>
      <c r="N11" s="77">
        <v>1</v>
      </c>
      <c r="O11" s="77">
        <v>1.44E-2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1741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I14" t="s">
        <v>231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1742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I16" t="s">
        <v>231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I18" t="s">
        <v>231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1029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I20" t="s">
        <v>231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236</v>
      </c>
      <c r="C21" s="16"/>
      <c r="D21" s="16"/>
      <c r="E21" s="16"/>
      <c r="J21" s="82">
        <v>29422.47</v>
      </c>
      <c r="L21" s="82">
        <v>25257.197848551139</v>
      </c>
      <c r="N21" s="81">
        <v>1</v>
      </c>
      <c r="O21" s="81">
        <v>1.44E-2</v>
      </c>
    </row>
    <row r="22" spans="2:15">
      <c r="B22" s="80" t="s">
        <v>1741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I23" t="s">
        <v>231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1742</v>
      </c>
      <c r="C24" s="16"/>
      <c r="D24" s="16"/>
      <c r="E24" s="16"/>
      <c r="J24" s="82">
        <v>19169.38</v>
      </c>
      <c r="L24" s="82">
        <v>21816.242799112741</v>
      </c>
      <c r="N24" s="81">
        <v>0.86380000000000001</v>
      </c>
      <c r="O24" s="81">
        <v>1.2500000000000001E-2</v>
      </c>
    </row>
    <row r="25" spans="2:15">
      <c r="B25" t="s">
        <v>1743</v>
      </c>
      <c r="C25" t="s">
        <v>1744</v>
      </c>
      <c r="D25" t="s">
        <v>123</v>
      </c>
      <c r="E25" t="s">
        <v>1745</v>
      </c>
      <c r="F25" t="s">
        <v>1662</v>
      </c>
      <c r="G25" t="s">
        <v>1746</v>
      </c>
      <c r="H25" t="s">
        <v>449</v>
      </c>
      <c r="I25" t="s">
        <v>106</v>
      </c>
      <c r="J25" s="78">
        <v>1101.23</v>
      </c>
      <c r="K25" s="78">
        <v>138066.62000000011</v>
      </c>
      <c r="L25" s="78">
        <v>5376.2441554103398</v>
      </c>
      <c r="M25" s="79">
        <v>0</v>
      </c>
      <c r="N25" s="79">
        <v>0.21290000000000001</v>
      </c>
      <c r="O25" s="79">
        <v>3.0999999999999999E-3</v>
      </c>
    </row>
    <row r="26" spans="2:15">
      <c r="B26" t="s">
        <v>1747</v>
      </c>
      <c r="C26" t="s">
        <v>1748</v>
      </c>
      <c r="D26" t="s">
        <v>123</v>
      </c>
      <c r="E26" t="s">
        <v>1749</v>
      </c>
      <c r="F26" t="s">
        <v>1662</v>
      </c>
      <c r="G26" t="s">
        <v>1750</v>
      </c>
      <c r="H26" t="s">
        <v>314</v>
      </c>
      <c r="I26" t="s">
        <v>106</v>
      </c>
      <c r="J26" s="78">
        <v>1497.51</v>
      </c>
      <c r="K26" s="78">
        <v>142430</v>
      </c>
      <c r="L26" s="78">
        <v>7541.9467512479996</v>
      </c>
      <c r="M26" s="79">
        <v>1.2999999999999999E-3</v>
      </c>
      <c r="N26" s="79">
        <v>0.29859999999999998</v>
      </c>
      <c r="O26" s="79">
        <v>4.3E-3</v>
      </c>
    </row>
    <row r="27" spans="2:15">
      <c r="B27" t="s">
        <v>1751</v>
      </c>
      <c r="C27" t="s">
        <v>1752</v>
      </c>
      <c r="D27" t="s">
        <v>123</v>
      </c>
      <c r="E27" t="s">
        <v>1701</v>
      </c>
      <c r="F27" t="s">
        <v>1662</v>
      </c>
      <c r="G27" t="s">
        <v>231</v>
      </c>
      <c r="H27" t="s">
        <v>580</v>
      </c>
      <c r="I27" t="s">
        <v>106</v>
      </c>
      <c r="J27" s="78">
        <v>16570.64</v>
      </c>
      <c r="K27" s="78">
        <v>15186</v>
      </c>
      <c r="L27" s="78">
        <v>8898.0518924543994</v>
      </c>
      <c r="M27" s="79">
        <v>1.8E-3</v>
      </c>
      <c r="N27" s="79">
        <v>0.3523</v>
      </c>
      <c r="O27" s="79">
        <v>5.1000000000000004E-3</v>
      </c>
    </row>
    <row r="28" spans="2:15">
      <c r="B28" s="80" t="s">
        <v>92</v>
      </c>
      <c r="C28" s="16"/>
      <c r="D28" s="16"/>
      <c r="E28" s="16"/>
      <c r="J28" s="82">
        <v>10253.09</v>
      </c>
      <c r="L28" s="82">
        <v>3440.9550494383998</v>
      </c>
      <c r="N28" s="81">
        <v>0.13619999999999999</v>
      </c>
      <c r="O28" s="81">
        <v>2E-3</v>
      </c>
    </row>
    <row r="29" spans="2:15">
      <c r="B29" t="s">
        <v>1753</v>
      </c>
      <c r="C29" t="s">
        <v>1754</v>
      </c>
      <c r="D29" t="s">
        <v>123</v>
      </c>
      <c r="E29" t="s">
        <v>1755</v>
      </c>
      <c r="F29" t="s">
        <v>1623</v>
      </c>
      <c r="G29" t="s">
        <v>231</v>
      </c>
      <c r="H29" t="s">
        <v>580</v>
      </c>
      <c r="I29" t="s">
        <v>106</v>
      </c>
      <c r="J29" s="78">
        <v>10253.09</v>
      </c>
      <c r="K29" s="78">
        <v>9491</v>
      </c>
      <c r="L29" s="78">
        <v>3440.9550494383998</v>
      </c>
      <c r="M29" s="79">
        <v>6.1100000000000002E-2</v>
      </c>
      <c r="N29" s="79">
        <v>0.13619999999999999</v>
      </c>
      <c r="O29" s="79">
        <v>2E-3</v>
      </c>
    </row>
    <row r="30" spans="2:15">
      <c r="B30" s="80" t="s">
        <v>1029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231</v>
      </c>
      <c r="C31" t="s">
        <v>231</v>
      </c>
      <c r="D31" s="16"/>
      <c r="E31" s="16"/>
      <c r="F31" t="s">
        <v>231</v>
      </c>
      <c r="G31" t="s">
        <v>231</v>
      </c>
      <c r="I31" t="s">
        <v>231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238</v>
      </c>
      <c r="C32" s="16"/>
      <c r="D32" s="16"/>
      <c r="E32" s="16"/>
    </row>
    <row r="33" spans="2:5">
      <c r="B33" t="s">
        <v>316</v>
      </c>
      <c r="C33" s="16"/>
      <c r="D33" s="16"/>
      <c r="E33" s="16"/>
    </row>
    <row r="34" spans="2:5">
      <c r="B34" t="s">
        <v>317</v>
      </c>
      <c r="C34" s="16"/>
      <c r="D34" s="16"/>
      <c r="E34" s="16"/>
    </row>
    <row r="35" spans="2:5">
      <c r="B35" t="s">
        <v>318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109" t="s">
        <v>68</v>
      </c>
      <c r="C6" s="110"/>
      <c r="D6" s="110"/>
      <c r="E6" s="110"/>
      <c r="F6" s="110"/>
      <c r="G6" s="110"/>
      <c r="H6" s="110"/>
      <c r="I6" s="110"/>
      <c r="J6" s="110"/>
      <c r="K6" s="110"/>
      <c r="L6" s="111"/>
    </row>
    <row r="7" spans="2:60" ht="26.25" customHeight="1">
      <c r="B7" s="109" t="s">
        <v>95</v>
      </c>
      <c r="C7" s="110"/>
      <c r="D7" s="110"/>
      <c r="E7" s="110"/>
      <c r="F7" s="110"/>
      <c r="G7" s="110"/>
      <c r="H7" s="110"/>
      <c r="I7" s="110"/>
      <c r="J7" s="110"/>
      <c r="K7" s="110"/>
      <c r="L7" s="111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531280</v>
      </c>
      <c r="H11" s="7"/>
      <c r="I11" s="76">
        <v>844.00808300000006</v>
      </c>
      <c r="J11" s="25"/>
      <c r="K11" s="77">
        <v>1</v>
      </c>
      <c r="L11" s="77">
        <v>5.0000000000000001E-4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531280</v>
      </c>
      <c r="I12" s="82">
        <v>844.00808300000006</v>
      </c>
      <c r="K12" s="81">
        <v>1</v>
      </c>
      <c r="L12" s="81">
        <v>5.0000000000000001E-4</v>
      </c>
    </row>
    <row r="13" spans="2:60">
      <c r="B13" s="80" t="s">
        <v>1756</v>
      </c>
      <c r="D13" s="16"/>
      <c r="E13" s="16"/>
      <c r="G13" s="82">
        <v>531280</v>
      </c>
      <c r="I13" s="82">
        <v>844.00808300000006</v>
      </c>
      <c r="K13" s="81">
        <v>1</v>
      </c>
      <c r="L13" s="81">
        <v>5.0000000000000001E-4</v>
      </c>
    </row>
    <row r="14" spans="2:60">
      <c r="B14" t="s">
        <v>1757</v>
      </c>
      <c r="C14" t="s">
        <v>1758</v>
      </c>
      <c r="D14" t="s">
        <v>100</v>
      </c>
      <c r="E14" t="s">
        <v>1317</v>
      </c>
      <c r="F14" t="s">
        <v>102</v>
      </c>
      <c r="G14" s="78">
        <v>16659</v>
      </c>
      <c r="H14" s="78">
        <v>12.5</v>
      </c>
      <c r="I14" s="78">
        <v>2.0823749999999999</v>
      </c>
      <c r="J14" s="79">
        <v>7.1999999999999998E-3</v>
      </c>
      <c r="K14" s="79">
        <v>2.5000000000000001E-3</v>
      </c>
      <c r="L14" s="79">
        <v>0</v>
      </c>
    </row>
    <row r="15" spans="2:60">
      <c r="B15" t="s">
        <v>1759</v>
      </c>
      <c r="C15" t="s">
        <v>1760</v>
      </c>
      <c r="D15" t="s">
        <v>100</v>
      </c>
      <c r="E15" t="s">
        <v>1317</v>
      </c>
      <c r="F15" t="s">
        <v>102</v>
      </c>
      <c r="G15" s="78">
        <v>10452</v>
      </c>
      <c r="H15" s="78">
        <v>6.7</v>
      </c>
      <c r="I15" s="78">
        <v>0.70028400000000002</v>
      </c>
      <c r="J15" s="79">
        <v>5.7999999999999996E-3</v>
      </c>
      <c r="K15" s="79">
        <v>8.0000000000000004E-4</v>
      </c>
      <c r="L15" s="79">
        <v>0</v>
      </c>
    </row>
    <row r="16" spans="2:60">
      <c r="B16" t="s">
        <v>1761</v>
      </c>
      <c r="C16" t="s">
        <v>1762</v>
      </c>
      <c r="D16" t="s">
        <v>100</v>
      </c>
      <c r="E16" t="s">
        <v>1317</v>
      </c>
      <c r="F16" t="s">
        <v>102</v>
      </c>
      <c r="G16" s="78">
        <v>1133</v>
      </c>
      <c r="H16" s="78">
        <v>1.9</v>
      </c>
      <c r="I16" s="78">
        <v>2.1527000000000001E-2</v>
      </c>
      <c r="J16" s="79">
        <v>0</v>
      </c>
      <c r="K16" s="79">
        <v>0</v>
      </c>
      <c r="L16" s="79">
        <v>0</v>
      </c>
    </row>
    <row r="17" spans="2:12">
      <c r="B17" t="s">
        <v>1763</v>
      </c>
      <c r="C17" t="s">
        <v>1764</v>
      </c>
      <c r="D17" t="s">
        <v>100</v>
      </c>
      <c r="E17" t="s">
        <v>112</v>
      </c>
      <c r="F17" t="s">
        <v>102</v>
      </c>
      <c r="G17" s="78">
        <v>2000</v>
      </c>
      <c r="H17" s="78">
        <v>1920</v>
      </c>
      <c r="I17" s="78">
        <v>38.4</v>
      </c>
      <c r="J17" s="79">
        <v>1E-3</v>
      </c>
      <c r="K17" s="79">
        <v>4.5499999999999999E-2</v>
      </c>
      <c r="L17" s="79">
        <v>0</v>
      </c>
    </row>
    <row r="18" spans="2:12">
      <c r="B18" t="s">
        <v>1765</v>
      </c>
      <c r="C18" t="s">
        <v>1766</v>
      </c>
      <c r="D18" t="s">
        <v>100</v>
      </c>
      <c r="E18" t="s">
        <v>430</v>
      </c>
      <c r="F18" t="s">
        <v>102</v>
      </c>
      <c r="G18" s="78">
        <v>86000</v>
      </c>
      <c r="H18" s="78">
        <v>233.2</v>
      </c>
      <c r="I18" s="78">
        <v>200.55199999999999</v>
      </c>
      <c r="J18" s="79">
        <v>6.8999999999999999E-3</v>
      </c>
      <c r="K18" s="79">
        <v>0.23760000000000001</v>
      </c>
      <c r="L18" s="79">
        <v>1E-4</v>
      </c>
    </row>
    <row r="19" spans="2:12">
      <c r="B19" t="s">
        <v>1767</v>
      </c>
      <c r="C19" t="s">
        <v>1768</v>
      </c>
      <c r="D19" t="s">
        <v>100</v>
      </c>
      <c r="E19" t="s">
        <v>381</v>
      </c>
      <c r="F19" t="s">
        <v>102</v>
      </c>
      <c r="G19" s="78">
        <v>3491</v>
      </c>
      <c r="H19" s="78">
        <v>10.6</v>
      </c>
      <c r="I19" s="78">
        <v>0.37004599999999999</v>
      </c>
      <c r="J19" s="79">
        <v>2.0000000000000001E-4</v>
      </c>
      <c r="K19" s="79">
        <v>4.0000000000000002E-4</v>
      </c>
      <c r="L19" s="79">
        <v>0</v>
      </c>
    </row>
    <row r="20" spans="2:12">
      <c r="B20" t="s">
        <v>1769</v>
      </c>
      <c r="C20" t="s">
        <v>1770</v>
      </c>
      <c r="D20" t="s">
        <v>100</v>
      </c>
      <c r="E20" t="s">
        <v>381</v>
      </c>
      <c r="F20" t="s">
        <v>102</v>
      </c>
      <c r="G20" s="78">
        <v>30975</v>
      </c>
      <c r="H20" s="78">
        <v>164.7</v>
      </c>
      <c r="I20" s="78">
        <v>51.015825</v>
      </c>
      <c r="J20" s="79">
        <v>3.0000000000000001E-3</v>
      </c>
      <c r="K20" s="79">
        <v>6.0400000000000002E-2</v>
      </c>
      <c r="L20" s="79">
        <v>0</v>
      </c>
    </row>
    <row r="21" spans="2:12">
      <c r="B21" t="s">
        <v>1771</v>
      </c>
      <c r="C21" t="s">
        <v>1772</v>
      </c>
      <c r="D21" t="s">
        <v>100</v>
      </c>
      <c r="E21" t="s">
        <v>125</v>
      </c>
      <c r="F21" t="s">
        <v>102</v>
      </c>
      <c r="G21" s="78">
        <v>210080</v>
      </c>
      <c r="H21" s="78">
        <v>88.9</v>
      </c>
      <c r="I21" s="78">
        <v>186.76112000000001</v>
      </c>
      <c r="J21" s="79">
        <v>7.6E-3</v>
      </c>
      <c r="K21" s="79">
        <v>0.2213</v>
      </c>
      <c r="L21" s="79">
        <v>1E-4</v>
      </c>
    </row>
    <row r="22" spans="2:12">
      <c r="B22" t="s">
        <v>1773</v>
      </c>
      <c r="C22" t="s">
        <v>1774</v>
      </c>
      <c r="D22" t="s">
        <v>100</v>
      </c>
      <c r="E22" t="s">
        <v>755</v>
      </c>
      <c r="F22" t="s">
        <v>102</v>
      </c>
      <c r="G22" s="78">
        <v>15650</v>
      </c>
      <c r="H22" s="78">
        <v>76.2</v>
      </c>
      <c r="I22" s="78">
        <v>11.9253</v>
      </c>
      <c r="J22" s="79">
        <v>6.0000000000000001E-3</v>
      </c>
      <c r="K22" s="79">
        <v>1.41E-2</v>
      </c>
      <c r="L22" s="79">
        <v>0</v>
      </c>
    </row>
    <row r="23" spans="2:12">
      <c r="B23" t="s">
        <v>1775</v>
      </c>
      <c r="C23" t="s">
        <v>1776</v>
      </c>
      <c r="D23" t="s">
        <v>100</v>
      </c>
      <c r="E23" t="s">
        <v>129</v>
      </c>
      <c r="F23" t="s">
        <v>102</v>
      </c>
      <c r="G23" s="78">
        <v>3175</v>
      </c>
      <c r="H23" s="78">
        <v>130</v>
      </c>
      <c r="I23" s="78">
        <v>4.1275000000000004</v>
      </c>
      <c r="J23" s="79">
        <v>2.3999999999999998E-3</v>
      </c>
      <c r="K23" s="79">
        <v>4.8999999999999998E-3</v>
      </c>
      <c r="L23" s="79">
        <v>0</v>
      </c>
    </row>
    <row r="24" spans="2:12">
      <c r="B24" t="s">
        <v>1777</v>
      </c>
      <c r="C24" t="s">
        <v>1778</v>
      </c>
      <c r="D24" t="s">
        <v>100</v>
      </c>
      <c r="E24" t="s">
        <v>129</v>
      </c>
      <c r="F24" t="s">
        <v>102</v>
      </c>
      <c r="G24" s="78">
        <v>1572</v>
      </c>
      <c r="H24" s="78">
        <v>5.2</v>
      </c>
      <c r="I24" s="78">
        <v>8.1743999999999997E-2</v>
      </c>
      <c r="J24" s="79">
        <v>1.1000000000000001E-3</v>
      </c>
      <c r="K24" s="79">
        <v>1E-4</v>
      </c>
      <c r="L24" s="79">
        <v>0</v>
      </c>
    </row>
    <row r="25" spans="2:12">
      <c r="B25" t="s">
        <v>1779</v>
      </c>
      <c r="C25" t="s">
        <v>1780</v>
      </c>
      <c r="D25" t="s">
        <v>100</v>
      </c>
      <c r="E25" t="s">
        <v>129</v>
      </c>
      <c r="F25" t="s">
        <v>102</v>
      </c>
      <c r="G25" s="78">
        <v>2358</v>
      </c>
      <c r="H25" s="78">
        <v>95.4</v>
      </c>
      <c r="I25" s="78">
        <v>2.2495319999999999</v>
      </c>
      <c r="J25" s="79">
        <v>1.1000000000000001E-3</v>
      </c>
      <c r="K25" s="79">
        <v>2.7000000000000001E-3</v>
      </c>
      <c r="L25" s="79">
        <v>0</v>
      </c>
    </row>
    <row r="26" spans="2:12">
      <c r="B26" t="s">
        <v>1781</v>
      </c>
      <c r="C26" t="s">
        <v>1782</v>
      </c>
      <c r="D26" t="s">
        <v>100</v>
      </c>
      <c r="E26" t="s">
        <v>129</v>
      </c>
      <c r="F26" t="s">
        <v>102</v>
      </c>
      <c r="G26" s="78">
        <v>5320</v>
      </c>
      <c r="H26" s="78">
        <v>74.5</v>
      </c>
      <c r="I26" s="78">
        <v>3.9634</v>
      </c>
      <c r="J26" s="79">
        <v>1E-3</v>
      </c>
      <c r="K26" s="79">
        <v>4.7000000000000002E-3</v>
      </c>
      <c r="L26" s="79">
        <v>0</v>
      </c>
    </row>
    <row r="27" spans="2:12">
      <c r="B27" t="s">
        <v>1783</v>
      </c>
      <c r="C27" t="s">
        <v>1784</v>
      </c>
      <c r="D27" t="s">
        <v>100</v>
      </c>
      <c r="E27" t="s">
        <v>129</v>
      </c>
      <c r="F27" t="s">
        <v>102</v>
      </c>
      <c r="G27" s="78">
        <v>136575</v>
      </c>
      <c r="H27" s="78">
        <v>245.8</v>
      </c>
      <c r="I27" s="78">
        <v>335.70134999999999</v>
      </c>
      <c r="J27" s="79">
        <v>2.4899999999999999E-2</v>
      </c>
      <c r="K27" s="79">
        <v>0.3977</v>
      </c>
      <c r="L27" s="79">
        <v>2.0000000000000001E-4</v>
      </c>
    </row>
    <row r="28" spans="2:12">
      <c r="B28" t="s">
        <v>1785</v>
      </c>
      <c r="C28" t="s">
        <v>1786</v>
      </c>
      <c r="D28" t="s">
        <v>100</v>
      </c>
      <c r="E28" t="s">
        <v>129</v>
      </c>
      <c r="F28" t="s">
        <v>102</v>
      </c>
      <c r="G28" s="78">
        <v>5840</v>
      </c>
      <c r="H28" s="78">
        <v>103.7</v>
      </c>
      <c r="I28" s="78">
        <v>6.0560799999999997</v>
      </c>
      <c r="J28" s="79">
        <v>4.7000000000000002E-3</v>
      </c>
      <c r="K28" s="79">
        <v>7.1999999999999998E-3</v>
      </c>
      <c r="L28" s="79">
        <v>0</v>
      </c>
    </row>
    <row r="29" spans="2:12">
      <c r="B29" s="80" t="s">
        <v>236</v>
      </c>
      <c r="D29" s="16"/>
      <c r="E29" s="16"/>
      <c r="G29" s="82">
        <v>0</v>
      </c>
      <c r="I29" s="82">
        <v>0</v>
      </c>
      <c r="K29" s="81">
        <v>0</v>
      </c>
      <c r="L29" s="81">
        <v>0</v>
      </c>
    </row>
    <row r="30" spans="2:12">
      <c r="B30" s="80" t="s">
        <v>1787</v>
      </c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s="16"/>
      <c r="E31" t="s">
        <v>231</v>
      </c>
      <c r="F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D32" s="16"/>
      <c r="E32" s="16"/>
    </row>
    <row r="33" spans="2:5">
      <c r="B33" t="s">
        <v>316</v>
      </c>
      <c r="D33" s="16"/>
      <c r="E33" s="16"/>
    </row>
    <row r="34" spans="2:5">
      <c r="B34" t="s">
        <v>317</v>
      </c>
      <c r="D34" s="16"/>
      <c r="E34" s="16"/>
    </row>
    <row r="35" spans="2:5">
      <c r="B35" t="s">
        <v>318</v>
      </c>
      <c r="D35" s="16"/>
      <c r="E35" s="16"/>
    </row>
    <row r="36" spans="2:5"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2023-01-03T12:38:57Z</dcterms:modified>
</cp:coreProperties>
</file>