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2\06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67" i="5" l="1"/>
  <c r="E75" i="5"/>
  <c r="E8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<sst xmlns="http://schemas.openxmlformats.org/spreadsheetml/2006/main" count="190" uniqueCount="50">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</sst>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43" workbookViewId="0">
      <selection activeCell="F80" sqref="F8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75">
      <c r="B6" s="21" t="s">
        <v>41</v>
      </c>
      <c r="C6" s="36">
        <v>44562</v>
      </c>
      <c r="D6" s="37"/>
      <c r="E6" s="38">
        <v>44593</v>
      </c>
      <c r="F6" s="39"/>
      <c r="G6" s="36">
        <v>44621</v>
      </c>
      <c r="H6" s="37"/>
      <c r="I6" s="38">
        <v>44652</v>
      </c>
      <c r="J6" s="39"/>
      <c r="K6" s="36">
        <v>44682</v>
      </c>
      <c r="L6" s="37"/>
      <c r="M6" s="38">
        <v>44713</v>
      </c>
      <c r="N6" s="39"/>
      <c r="O6" s="36">
        <v>44743</v>
      </c>
      <c r="P6" s="37"/>
      <c r="Q6" s="38">
        <v>44774</v>
      </c>
      <c r="R6" s="39"/>
      <c r="S6" s="36">
        <v>44805</v>
      </c>
      <c r="T6" s="37"/>
      <c r="U6" s="38">
        <v>44835</v>
      </c>
      <c r="V6" s="39"/>
      <c r="W6" s="36">
        <v>44866</v>
      </c>
      <c r="X6" s="37"/>
      <c r="Y6" s="38">
        <v>44896</v>
      </c>
      <c r="Z6" s="3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8.0000000000000004E-4</v>
      </c>
      <c r="D8" s="9">
        <v>0.13591243090223501</v>
      </c>
      <c r="E8" s="25">
        <v>5.0000000000000001E-4</v>
      </c>
      <c r="F8" s="26">
        <v>0.18524485983945799</v>
      </c>
      <c r="G8" s="8">
        <v>-4.0000000000000002E-4</v>
      </c>
      <c r="H8" s="9">
        <v>0.18550327846015399</v>
      </c>
      <c r="I8" s="25">
        <v>2.9999999999999997E-4</v>
      </c>
      <c r="J8" s="26">
        <v>0.17297954429833401</v>
      </c>
      <c r="K8" s="8">
        <v>1E-4</v>
      </c>
      <c r="L8" s="9">
        <v>0.18469627742243699</v>
      </c>
      <c r="M8" s="25">
        <v>5.0000000000000001E-4</v>
      </c>
      <c r="N8" s="26">
        <v>0.192908411026393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-3.2000000000000002E-3</v>
      </c>
      <c r="D9" s="9">
        <v>0.41181075372242698</v>
      </c>
      <c r="E9" s="25">
        <v>-2.7000000000000001E-3</v>
      </c>
      <c r="F9" s="26">
        <v>0.36951893901560401</v>
      </c>
      <c r="G9" s="8">
        <v>-1E-4</v>
      </c>
      <c r="H9" s="9">
        <v>0.35962304218008401</v>
      </c>
      <c r="I9" s="25">
        <v>2.9999999999999997E-4</v>
      </c>
      <c r="J9" s="26">
        <v>0.36928522850761503</v>
      </c>
      <c r="K9" s="8">
        <v>-3.2000000000000002E-3</v>
      </c>
      <c r="L9" s="9">
        <v>0.38896639802008598</v>
      </c>
      <c r="M9" s="25">
        <v>5.0000000000000001E-4</v>
      </c>
      <c r="N9" s="26">
        <v>0.387393424691928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1.02879086962164E-3</v>
      </c>
      <c r="E10" s="25">
        <v>0</v>
      </c>
      <c r="F10" s="26">
        <v>1.0355802597451899E-3</v>
      </c>
      <c r="G10" s="8">
        <v>0</v>
      </c>
      <c r="H10" s="9">
        <v>1.0143846296048001E-3</v>
      </c>
      <c r="I10" s="25">
        <v>0</v>
      </c>
      <c r="J10" s="26">
        <v>9.7863813350898901E-4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8.2258041215568605E-4</v>
      </c>
      <c r="E11" s="25">
        <v>0</v>
      </c>
      <c r="F11" s="26">
        <v>1.8739789899269001E-3</v>
      </c>
      <c r="G11" s="8">
        <v>0</v>
      </c>
      <c r="H11" s="9">
        <v>3.6767778935989999E-3</v>
      </c>
      <c r="I11" s="25">
        <v>0</v>
      </c>
      <c r="J11" s="26">
        <v>5.9899051317193596E-3</v>
      </c>
      <c r="K11" s="8">
        <v>0</v>
      </c>
      <c r="L11" s="9">
        <v>8.8247047870654294E-3</v>
      </c>
      <c r="M11" s="25">
        <v>0</v>
      </c>
      <c r="N11" s="26">
        <v>8.8157366464883796E-3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-1.6999999999999999E-3</v>
      </c>
      <c r="D12" s="9">
        <v>0.22280848324310101</v>
      </c>
      <c r="E12" s="25">
        <v>-1.6000000000000001E-3</v>
      </c>
      <c r="F12" s="26">
        <v>0.22146733976595701</v>
      </c>
      <c r="G12" s="8">
        <v>5.0000000000000001E-4</v>
      </c>
      <c r="H12" s="9">
        <v>0.21790476154435701</v>
      </c>
      <c r="I12" s="25">
        <v>-6.9999999999999999E-4</v>
      </c>
      <c r="J12" s="26">
        <v>0.21683407523758</v>
      </c>
      <c r="K12" s="8">
        <v>-4.1000000000000003E-3</v>
      </c>
      <c r="L12" s="9">
        <v>0.21944681846424899</v>
      </c>
      <c r="M12" s="25">
        <v>5.0000000000000001E-4</v>
      </c>
      <c r="N12" s="26">
        <v>0.216229526673582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-1E-4</v>
      </c>
      <c r="D13" s="9">
        <v>3.58116211590329E-2</v>
      </c>
      <c r="E13" s="25">
        <v>-2.9999999999999997E-4</v>
      </c>
      <c r="F13" s="26">
        <v>3.5386718891662297E-2</v>
      </c>
      <c r="G13" s="8">
        <v>0</v>
      </c>
      <c r="H13" s="9">
        <v>3.3517504938520903E-2</v>
      </c>
      <c r="I13" s="25">
        <v>-1E-4</v>
      </c>
      <c r="J13" s="26">
        <v>3.3702027115359398E-2</v>
      </c>
      <c r="K13" s="8">
        <v>-5.9999999999999995E-4</v>
      </c>
      <c r="L13" s="9">
        <v>3.2391281577053899E-2</v>
      </c>
      <c r="M13" s="25">
        <v>2.0000000000000001E-4</v>
      </c>
      <c r="N13" s="26">
        <v>3.2277742340558802E-2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-5.1000000000000004E-3</v>
      </c>
      <c r="D14" s="9">
        <v>0.17363489119641201</v>
      </c>
      <c r="E14" s="25">
        <v>-2.8999999999999998E-3</v>
      </c>
      <c r="F14" s="26">
        <v>0.168516878946111</v>
      </c>
      <c r="G14" s="8">
        <v>-5.9999999999999995E-4</v>
      </c>
      <c r="H14" s="9">
        <v>0.15964432106734799</v>
      </c>
      <c r="I14" s="25">
        <v>-1.1000000000000001E-3</v>
      </c>
      <c r="J14" s="26">
        <v>0.155821862302991</v>
      </c>
      <c r="K14" s="8">
        <v>-1.26E-2</v>
      </c>
      <c r="L14" s="9">
        <v>0.13579703011519401</v>
      </c>
      <c r="M14" s="25">
        <v>-6.6E-3</v>
      </c>
      <c r="N14" s="26">
        <v>0.13172044686649401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-2.9999999999999997E-4</v>
      </c>
      <c r="D15" s="9">
        <v>7.9746112143134103E-3</v>
      </c>
      <c r="E15" s="25">
        <v>0</v>
      </c>
      <c r="F15" s="26">
        <v>8.0565316619687598E-3</v>
      </c>
      <c r="G15" s="8">
        <v>4.0000000000000002E-4</v>
      </c>
      <c r="H15" s="9">
        <v>2.0534175444777002E-2</v>
      </c>
      <c r="I15" s="25">
        <v>-4.0000000000000002E-4</v>
      </c>
      <c r="J15" s="26">
        <v>3.23060080679234E-2</v>
      </c>
      <c r="K15" s="8">
        <v>-6.9999999999999999E-4</v>
      </c>
      <c r="L15" s="9">
        <v>2.570723556813E-2</v>
      </c>
      <c r="M15" s="25">
        <v>-8.9999999999999998E-4</v>
      </c>
      <c r="N15" s="26">
        <v>2.8478707841622299E-2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7.2590657989193797E-3</v>
      </c>
      <c r="E16" s="25">
        <v>2.0000000000000001E-4</v>
      </c>
      <c r="F16" s="26">
        <v>7.4747387313143397E-3</v>
      </c>
      <c r="G16" s="8">
        <v>-1E-3</v>
      </c>
      <c r="H16" s="9">
        <v>6.3660780518272498E-3</v>
      </c>
      <c r="I16" s="25">
        <v>-5.9999999999999995E-4</v>
      </c>
      <c r="J16" s="26">
        <v>5.5019955182025997E-3</v>
      </c>
      <c r="K16" s="8">
        <v>4.0000000000000002E-4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7.7273984880975603E-4</v>
      </c>
      <c r="E17" s="25">
        <v>1E-4</v>
      </c>
      <c r="F17" s="26">
        <v>8.6171349135341895E-4</v>
      </c>
      <c r="G17" s="8">
        <v>0</v>
      </c>
      <c r="H17" s="9">
        <v>9.6016382215677201E-4</v>
      </c>
      <c r="I17" s="25">
        <v>0</v>
      </c>
      <c r="J17" s="26">
        <v>9.6695607186054501E-4</v>
      </c>
      <c r="K17" s="8">
        <v>0</v>
      </c>
      <c r="L17" s="9">
        <v>9.8645292099866391E-4</v>
      </c>
      <c r="M17" s="25">
        <v>0</v>
      </c>
      <c r="N17" s="26">
        <v>1.0287379589901499E-3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2.8254018792709399E-3</v>
      </c>
      <c r="E18" s="25">
        <v>0</v>
      </c>
      <c r="F18" s="26">
        <v>2.8656680150369001E-3</v>
      </c>
      <c r="G18" s="8">
        <v>0</v>
      </c>
      <c r="H18" s="9">
        <v>3.0563677987165299E-3</v>
      </c>
      <c r="I18" s="25">
        <v>-1E-4</v>
      </c>
      <c r="J18" s="26">
        <v>2.7998484700760798E-3</v>
      </c>
      <c r="K18" s="8">
        <v>-4.0000000000000002E-4</v>
      </c>
      <c r="L18" s="9">
        <v>2.38986611806656E-3</v>
      </c>
      <c r="M18" s="25">
        <v>-2.0000000000000001E-4</v>
      </c>
      <c r="N18" s="26">
        <v>2.1444914922209698E-3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-5.1999999999999998E-3</v>
      </c>
      <c r="D19" s="9">
        <v>-3.5971610951834902E-3</v>
      </c>
      <c r="E19" s="25">
        <v>-2.7000000000000001E-3</v>
      </c>
      <c r="F19" s="26">
        <v>-5.0890961835529797E-3</v>
      </c>
      <c r="G19" s="8">
        <v>2.5000000000000001E-3</v>
      </c>
      <c r="H19" s="9">
        <v>5.4474187445812203E-3</v>
      </c>
      <c r="I19" s="25">
        <v>-4.1999999999999997E-3</v>
      </c>
      <c r="J19" s="26">
        <v>1.0577156345247399E-3</v>
      </c>
      <c r="K19" s="8">
        <v>-2.3E-3</v>
      </c>
      <c r="L19" s="9">
        <v>-9.5397631437290102E-4</v>
      </c>
      <c r="M19" s="25">
        <v>-6.7000000000000002E-3</v>
      </c>
      <c r="N19" s="26">
        <v>-2.2065824051617998E-3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9.9999999999999503E-5</v>
      </c>
      <c r="D21" s="9">
        <v>3.2936083216110398E-3</v>
      </c>
      <c r="E21" s="25">
        <v>9.9999999999999205E-5</v>
      </c>
      <c r="F21" s="26">
        <v>2.88700259573158E-3</v>
      </c>
      <c r="G21" s="8">
        <v>4.3368086899420198E-20</v>
      </c>
      <c r="H21" s="9">
        <v>2.73584903682923E-3</v>
      </c>
      <c r="I21" s="25">
        <v>-1.0000000000000099E-4</v>
      </c>
      <c r="J21" s="26">
        <v>1.7578539130903301E-3</v>
      </c>
      <c r="K21" s="8">
        <v>-1E-4</v>
      </c>
      <c r="L21" s="9">
        <v>1.73451386206712E-3</v>
      </c>
      <c r="M21" s="25">
        <v>1.0000000000000099E-4</v>
      </c>
      <c r="N21" s="26">
        <v>1.1602148166827201E-3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-3.57817472726594E-4</v>
      </c>
      <c r="E26" s="25">
        <v>0</v>
      </c>
      <c r="F26" s="26">
        <v>-1.0085402031639101E-4</v>
      </c>
      <c r="G26" s="8">
        <v>0</v>
      </c>
      <c r="H26" s="9">
        <v>1.5876387444534099E-5</v>
      </c>
      <c r="I26" s="25">
        <v>0</v>
      </c>
      <c r="J26" s="26">
        <v>1.8341597213970801E-5</v>
      </c>
      <c r="K26" s="8">
        <v>0</v>
      </c>
      <c r="L26" s="9">
        <v>1.3397459026098099E-5</v>
      </c>
      <c r="M26" s="25">
        <v>0</v>
      </c>
      <c r="N26" s="26">
        <v>4.9142050202039599E-5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-1.54E-2</v>
      </c>
      <c r="D27" s="13">
        <v>1</v>
      </c>
      <c r="E27" s="27">
        <v>-9.2999999999999992E-3</v>
      </c>
      <c r="F27" s="28">
        <v>1</v>
      </c>
      <c r="G27" s="12">
        <v>1.2999999999999999E-3</v>
      </c>
      <c r="H27" s="13">
        <v>1</v>
      </c>
      <c r="I27" s="27">
        <v>-6.7000000000000002E-3</v>
      </c>
      <c r="J27" s="28">
        <v>1</v>
      </c>
      <c r="K27" s="12">
        <v>-2.35E-2</v>
      </c>
      <c r="L27" s="13">
        <v>1</v>
      </c>
      <c r="M27" s="27">
        <v>-1.26E-2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-1352.18076</v>
      </c>
      <c r="D28" s="41"/>
      <c r="E28" s="42">
        <v>-759.39633000000003</v>
      </c>
      <c r="F28" s="43"/>
      <c r="G28" s="40">
        <v>111.06910000001</v>
      </c>
      <c r="H28" s="41"/>
      <c r="I28" s="42">
        <v>-583.81046999999899</v>
      </c>
      <c r="J28" s="43"/>
      <c r="K28" s="40">
        <v>-2052.1410100000098</v>
      </c>
      <c r="L28" s="41"/>
      <c r="M28" s="42">
        <v>-1081.75323999999</v>
      </c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75">
      <c r="B32" s="21" t="s">
        <v>41</v>
      </c>
      <c r="C32" s="36">
        <v>44562</v>
      </c>
      <c r="D32" s="37"/>
      <c r="E32" s="38">
        <v>44593</v>
      </c>
      <c r="F32" s="39"/>
      <c r="G32" s="36">
        <v>44621</v>
      </c>
      <c r="H32" s="37"/>
      <c r="I32" s="38">
        <v>44652</v>
      </c>
      <c r="J32" s="39"/>
      <c r="K32" s="36">
        <v>44682</v>
      </c>
      <c r="L32" s="37"/>
      <c r="M32" s="38">
        <v>44713</v>
      </c>
      <c r="N32" s="39"/>
      <c r="O32" s="36">
        <v>44743</v>
      </c>
      <c r="P32" s="37"/>
      <c r="Q32" s="38">
        <v>44774</v>
      </c>
      <c r="R32" s="39"/>
      <c r="S32" s="36">
        <v>44805</v>
      </c>
      <c r="T32" s="37"/>
      <c r="U32" s="38">
        <v>44835</v>
      </c>
      <c r="V32" s="39"/>
      <c r="W32" s="36">
        <v>44866</v>
      </c>
      <c r="X32" s="37"/>
      <c r="Y32" s="38">
        <v>44896</v>
      </c>
      <c r="Z32" s="3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-6.1000000000000004E-3</v>
      </c>
      <c r="D34" s="17">
        <v>0.93013981770420795</v>
      </c>
      <c r="E34" s="29">
        <v>-6.4000000000000003E-3</v>
      </c>
      <c r="F34" s="30">
        <v>0.93000257943408504</v>
      </c>
      <c r="G34" s="16">
        <v>1E-3</v>
      </c>
      <c r="H34" s="17">
        <v>0.91455442474993198</v>
      </c>
      <c r="I34" s="29">
        <v>-2.0000000000000001E-4</v>
      </c>
      <c r="J34" s="30">
        <v>0.91317289907112598</v>
      </c>
      <c r="K34" s="16">
        <v>-1.95E-2</v>
      </c>
      <c r="L34" s="17">
        <v>0.92301143500502003</v>
      </c>
      <c r="M34" s="29">
        <v>-2.3E-3</v>
      </c>
      <c r="N34" s="30">
        <v>0.92088742783561495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-9.2999999999999992E-3</v>
      </c>
      <c r="D35" s="9">
        <v>6.9860182295792397E-2</v>
      </c>
      <c r="E35" s="25">
        <v>-2.8999999999999998E-3</v>
      </c>
      <c r="F35" s="26">
        <v>6.9997420565914903E-2</v>
      </c>
      <c r="G35" s="8">
        <v>2.9999999999999997E-4</v>
      </c>
      <c r="H35" s="9">
        <v>8.5445575250068295E-2</v>
      </c>
      <c r="I35" s="25">
        <v>-6.4999999999999997E-3</v>
      </c>
      <c r="J35" s="26">
        <v>8.6827100928874398E-2</v>
      </c>
      <c r="K35" s="8">
        <v>-4.0000000000000001E-3</v>
      </c>
      <c r="L35" s="9">
        <v>7.6988564994980399E-2</v>
      </c>
      <c r="M35" s="25">
        <v>-1.03E-2</v>
      </c>
      <c r="N35" s="26">
        <v>7.9112572164384706E-2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-1.54E-2</v>
      </c>
      <c r="D36" s="13">
        <v>1</v>
      </c>
      <c r="E36" s="27">
        <v>-9.2999999999999992E-3</v>
      </c>
      <c r="F36" s="28">
        <v>1</v>
      </c>
      <c r="G36" s="12">
        <v>1.2999999999999999E-3</v>
      </c>
      <c r="H36" s="13">
        <v>1</v>
      </c>
      <c r="I36" s="27">
        <v>-6.7000000000000002E-3</v>
      </c>
      <c r="J36" s="28">
        <v>1</v>
      </c>
      <c r="K36" s="12">
        <v>-2.35E-2</v>
      </c>
      <c r="L36" s="13">
        <v>1</v>
      </c>
      <c r="M36" s="27">
        <v>-1.26E-2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75">
      <c r="B39" s="21" t="s">
        <v>41</v>
      </c>
      <c r="C39" s="36">
        <v>44562</v>
      </c>
      <c r="D39" s="37"/>
      <c r="E39" s="38">
        <v>44593</v>
      </c>
      <c r="F39" s="39"/>
      <c r="G39" s="36">
        <v>44621</v>
      </c>
      <c r="H39" s="37"/>
      <c r="I39" s="38">
        <v>44652</v>
      </c>
      <c r="J39" s="39"/>
      <c r="K39" s="36">
        <v>44682</v>
      </c>
      <c r="L39" s="37"/>
      <c r="M39" s="38">
        <v>44713</v>
      </c>
      <c r="N39" s="39"/>
      <c r="O39" s="36">
        <v>44743</v>
      </c>
      <c r="P39" s="37"/>
      <c r="Q39" s="38">
        <v>44774</v>
      </c>
      <c r="R39" s="39"/>
      <c r="S39" s="36">
        <v>44805</v>
      </c>
      <c r="T39" s="37"/>
      <c r="U39" s="38">
        <v>44835</v>
      </c>
      <c r="V39" s="39"/>
      <c r="W39" s="36">
        <v>44866</v>
      </c>
      <c r="X39" s="37"/>
      <c r="Y39" s="38">
        <v>44896</v>
      </c>
      <c r="Z39" s="3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-1.55E-2</v>
      </c>
      <c r="D41" s="17">
        <v>0.95992434648231595</v>
      </c>
      <c r="E41" s="29">
        <v>-8.9999999999999993E-3</v>
      </c>
      <c r="F41" s="30">
        <v>0.95925143601106599</v>
      </c>
      <c r="G41" s="16">
        <v>1.2999999999999999E-3</v>
      </c>
      <c r="H41" s="17">
        <v>0.95928868276264301</v>
      </c>
      <c r="I41" s="29">
        <v>-6.7000000000000002E-3</v>
      </c>
      <c r="J41" s="30">
        <v>0.95687964261332803</v>
      </c>
      <c r="K41" s="16">
        <v>-2.29E-2</v>
      </c>
      <c r="L41" s="17">
        <v>0.95531214014669996</v>
      </c>
      <c r="M41" s="29">
        <v>-1.2999999999999999E-2</v>
      </c>
      <c r="N41" s="30">
        <v>0.95528806210209705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4.0075653517683801E-2</v>
      </c>
      <c r="E42" s="25">
        <v>-3.00000000000001E-4</v>
      </c>
      <c r="F42" s="26">
        <v>4.0748563988934297E-2</v>
      </c>
      <c r="G42" s="8">
        <v>0</v>
      </c>
      <c r="H42" s="9">
        <v>4.0711317237356701E-2</v>
      </c>
      <c r="I42" s="25">
        <v>5.5511151231257799E-19</v>
      </c>
      <c r="J42" s="26">
        <v>4.3120357386671797E-2</v>
      </c>
      <c r="K42" s="8">
        <v>-5.9999999999999995E-4</v>
      </c>
      <c r="L42" s="9">
        <v>4.4687859853299802E-2</v>
      </c>
      <c r="M42" s="25">
        <v>4.0000000000000099E-4</v>
      </c>
      <c r="N42" s="26">
        <v>4.4711937897903301E-2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-1.54E-2</v>
      </c>
      <c r="D43" s="13">
        <v>1</v>
      </c>
      <c r="E43" s="27">
        <v>-9.2999999999999992E-3</v>
      </c>
      <c r="F43" s="28">
        <v>1</v>
      </c>
      <c r="G43" s="12">
        <v>1.2999999999999999E-3</v>
      </c>
      <c r="H43" s="13">
        <v>1</v>
      </c>
      <c r="I43" s="27">
        <v>-6.7000000000000002E-3</v>
      </c>
      <c r="J43" s="28">
        <v>1</v>
      </c>
      <c r="K43" s="12">
        <v>-2.35E-2</v>
      </c>
      <c r="L43" s="13">
        <v>1</v>
      </c>
      <c r="M43" s="27">
        <v>-1.26E-2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7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8.998798399999508E-4</v>
      </c>
      <c r="D48" s="9">
        <v>0.18550327846015399</v>
      </c>
      <c r="E48" s="25">
        <v>1.8009199538417953E-3</v>
      </c>
      <c r="F48" s="26">
        <v>0.192908411026393</v>
      </c>
      <c r="G48" s="8"/>
      <c r="H48" s="9"/>
      <c r="I48" s="25"/>
      <c r="J48" s="26"/>
    </row>
    <row r="49" spans="2:10">
      <c r="B49" s="10" t="s">
        <v>7</v>
      </c>
      <c r="C49" s="8">
        <v>-5.9907708640000168E-3</v>
      </c>
      <c r="D49" s="9">
        <v>0.35962304218008401</v>
      </c>
      <c r="E49" s="25">
        <v>-8.3787890532930343E-3</v>
      </c>
      <c r="F49" s="26">
        <v>0.387393424691928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1.0143846296048001E-3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3.6767778935989999E-3</v>
      </c>
      <c r="E51" s="25">
        <v>0</v>
      </c>
      <c r="F51" s="26">
        <v>8.8157366464883796E-3</v>
      </c>
      <c r="G51" s="8"/>
      <c r="H51" s="9"/>
      <c r="I51" s="25"/>
      <c r="J51" s="26"/>
    </row>
    <row r="52" spans="2:10">
      <c r="B52" s="10" t="s">
        <v>13</v>
      </c>
      <c r="C52" s="8">
        <v>-2.7989286400000868E-3</v>
      </c>
      <c r="D52" s="9">
        <v>0.21790476154435701</v>
      </c>
      <c r="E52" s="25">
        <v>-7.086423131361208E-3</v>
      </c>
      <c r="F52" s="26">
        <v>0.216229526673582</v>
      </c>
      <c r="G52" s="8"/>
      <c r="H52" s="9"/>
      <c r="I52" s="25"/>
      <c r="J52" s="26"/>
    </row>
    <row r="53" spans="2:10">
      <c r="B53" s="10" t="s">
        <v>15</v>
      </c>
      <c r="C53" s="8">
        <v>-3.9996999999991623E-4</v>
      </c>
      <c r="D53" s="9">
        <v>3.3517504938520903E-2</v>
      </c>
      <c r="E53" s="25">
        <v>-8.9984997100711617E-4</v>
      </c>
      <c r="F53" s="26">
        <v>3.2277742340558802E-2</v>
      </c>
      <c r="G53" s="8"/>
      <c r="H53" s="9"/>
      <c r="I53" s="25"/>
      <c r="J53" s="26"/>
    </row>
    <row r="54" spans="2:10">
      <c r="B54" s="10" t="s">
        <v>17</v>
      </c>
      <c r="C54" s="8">
        <v>-8.5804188739999621E-3</v>
      </c>
      <c r="D54" s="9">
        <v>0.15964432106734799</v>
      </c>
      <c r="E54" s="25">
        <v>-2.7602941828035576E-2</v>
      </c>
      <c r="F54" s="26">
        <v>0.13172044686649401</v>
      </c>
      <c r="G54" s="8"/>
      <c r="H54" s="9"/>
      <c r="I54" s="25"/>
      <c r="J54" s="26"/>
    </row>
    <row r="55" spans="2:10">
      <c r="B55" s="10" t="s">
        <v>45</v>
      </c>
      <c r="C55" s="8">
        <v>9.9880000000052149E-5</v>
      </c>
      <c r="D55" s="9">
        <v>2.0534175444777002E-2</v>
      </c>
      <c r="E55" s="25">
        <v>-1.8990498851775284E-3</v>
      </c>
      <c r="F55" s="26">
        <v>2.8478707841622299E-2</v>
      </c>
      <c r="G55" s="8"/>
      <c r="H55" s="9"/>
      <c r="I55" s="25"/>
      <c r="J55" s="26"/>
    </row>
    <row r="56" spans="2:10">
      <c r="B56" s="10" t="s">
        <v>20</v>
      </c>
      <c r="C56" s="8">
        <v>-1.4996398600001237E-3</v>
      </c>
      <c r="D56" s="9">
        <v>6.3660780518272498E-3</v>
      </c>
      <c r="E56" s="25">
        <v>-1.6995795721146401E-3</v>
      </c>
      <c r="F56" s="26">
        <v>0</v>
      </c>
      <c r="G56" s="8"/>
      <c r="H56" s="9"/>
      <c r="I56" s="25"/>
      <c r="J56" s="26"/>
    </row>
    <row r="57" spans="2:10">
      <c r="B57" s="10" t="s">
        <v>22</v>
      </c>
      <c r="C57" s="8">
        <v>9.9999999999988987E-5</v>
      </c>
      <c r="D57" s="9">
        <v>9.6016382215677201E-4</v>
      </c>
      <c r="E57" s="25">
        <v>9.9999999999988987E-5</v>
      </c>
      <c r="F57" s="26">
        <v>1.0287379589901499E-3</v>
      </c>
      <c r="G57" s="8"/>
      <c r="H57" s="9"/>
      <c r="I57" s="25"/>
      <c r="J57" s="26"/>
    </row>
    <row r="58" spans="2:10">
      <c r="B58" s="10" t="s">
        <v>24</v>
      </c>
      <c r="C58" s="8">
        <v>0</v>
      </c>
      <c r="D58" s="9">
        <v>3.0563677987165299E-3</v>
      </c>
      <c r="E58" s="25">
        <v>-6.9986000799993064E-4</v>
      </c>
      <c r="F58" s="26">
        <v>2.1444914922209698E-3</v>
      </c>
      <c r="G58" s="8"/>
      <c r="H58" s="9"/>
      <c r="I58" s="25"/>
      <c r="J58" s="26"/>
    </row>
    <row r="59" spans="2:10">
      <c r="B59" s="10" t="s">
        <v>25</v>
      </c>
      <c r="C59" s="8">
        <v>-5.4056748999999904E-3</v>
      </c>
      <c r="D59" s="9">
        <v>5.4474187445812203E-3</v>
      </c>
      <c r="E59" s="25">
        <v>-1.848146199941525E-2</v>
      </c>
      <c r="F59" s="26">
        <v>-2.2065824051617998E-3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2.000099999999172E-4</v>
      </c>
      <c r="D61" s="9">
        <v>2.73584903682923E-3</v>
      </c>
      <c r="E61" s="25">
        <v>9.9979998000154779E-5</v>
      </c>
      <c r="F61" s="26">
        <v>1.1602148166827201E-3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1.5876387444534099E-5</v>
      </c>
      <c r="E66" s="25">
        <v>0</v>
      </c>
      <c r="F66" s="26">
        <v>4.9142050202039599E-5</v>
      </c>
      <c r="G66" s="8"/>
      <c r="H66" s="9"/>
      <c r="I66" s="25"/>
      <c r="J66" s="26"/>
    </row>
    <row r="67" spans="2:10">
      <c r="B67" s="11" t="s">
        <v>42</v>
      </c>
      <c r="C67" s="12">
        <v>-2.3375633298000187E-2</v>
      </c>
      <c r="D67" s="13">
        <v>1</v>
      </c>
      <c r="E67" s="27">
        <f>SUM(E48:E66)</f>
        <v>-6.4747055496562345E-2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0">
        <v>-2000.5079899999901</v>
      </c>
      <c r="D68" s="41"/>
      <c r="E68" s="42">
        <v>-5718.2127099999998</v>
      </c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8" t="s">
        <v>0</v>
      </c>
      <c r="D70" s="49"/>
      <c r="E70" s="49"/>
      <c r="F70" s="49"/>
      <c r="G70" s="49"/>
      <c r="H70" s="49"/>
      <c r="I70" s="49"/>
      <c r="J70" s="50"/>
    </row>
    <row r="71" spans="2:10" ht="15.7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0" ht="30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34">
        <v>-1.1473420960000036E-2</v>
      </c>
      <c r="D73" s="17">
        <v>0.91455442474993198</v>
      </c>
      <c r="E73" s="25">
        <v>-3.2372369173008807E-2</v>
      </c>
      <c r="F73" s="30">
        <v>0.92088742783561495</v>
      </c>
      <c r="G73" s="8"/>
      <c r="H73" s="9"/>
      <c r="I73" s="25"/>
      <c r="J73" s="26"/>
    </row>
    <row r="74" spans="2:10">
      <c r="B74" s="10" t="s">
        <v>35</v>
      </c>
      <c r="C74" s="8">
        <v>-1.1876681909000042E-2</v>
      </c>
      <c r="D74" s="9">
        <v>8.5445575250068295E-2</v>
      </c>
      <c r="E74" s="25">
        <v>-3.2297354801595457E-2</v>
      </c>
      <c r="F74" s="26">
        <v>7.9112572164384706E-2</v>
      </c>
      <c r="G74" s="8"/>
      <c r="H74" s="9"/>
      <c r="I74" s="25"/>
      <c r="J74" s="26"/>
    </row>
    <row r="75" spans="2:10">
      <c r="B75" s="11" t="s">
        <v>42</v>
      </c>
      <c r="C75" s="12">
        <v>-2.3350102869000078E-2</v>
      </c>
      <c r="D75" s="13">
        <v>1</v>
      </c>
      <c r="E75" s="27">
        <f>SUM(E73:E74)</f>
        <v>-6.4669723974604271E-2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8" t="s">
        <v>0</v>
      </c>
      <c r="D77" s="49"/>
      <c r="E77" s="49"/>
      <c r="F77" s="49"/>
      <c r="G77" s="49"/>
      <c r="H77" s="49"/>
      <c r="I77" s="49"/>
      <c r="J77" s="50"/>
    </row>
    <row r="78" spans="2:10" ht="15.7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</row>
    <row r="79" spans="2:10" ht="30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34">
        <v>-2.3192168649999966E-2</v>
      </c>
      <c r="D80" s="17">
        <v>0.95928868276264301</v>
      </c>
      <c r="E80" s="25">
        <v>-6.4280383317574796E-2</v>
      </c>
      <c r="F80" s="30">
        <v>0.95528806210209705</v>
      </c>
      <c r="G80" s="8"/>
      <c r="H80" s="9"/>
      <c r="I80" s="25"/>
      <c r="J80" s="26"/>
    </row>
    <row r="81" spans="2:10">
      <c r="B81" s="10" t="s">
        <v>37</v>
      </c>
      <c r="C81" s="8">
        <v>-2.0003000000001769E-4</v>
      </c>
      <c r="D81" s="9">
        <v>4.0711317237356701E-2</v>
      </c>
      <c r="E81" s="25">
        <v>-4.0022994599286932E-4</v>
      </c>
      <c r="F81" s="26">
        <v>4.4711937897903301E-2</v>
      </c>
      <c r="G81" s="8"/>
      <c r="H81" s="9"/>
      <c r="I81" s="25"/>
      <c r="J81" s="26"/>
    </row>
    <row r="82" spans="2:10">
      <c r="B82" s="11" t="s">
        <v>42</v>
      </c>
      <c r="C82" s="12">
        <v>-2.3392198649999984E-2</v>
      </c>
      <c r="D82" s="13">
        <v>1</v>
      </c>
      <c r="E82" s="27">
        <f>SUM(E80:E81)</f>
        <v>-6.4680613263567666E-2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G68:H6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C68:D68"/>
    <mergeCell ref="C6:D6"/>
    <mergeCell ref="W6:X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E28:F28"/>
    <mergeCell ref="C46:D46"/>
    <mergeCell ref="C45:J45"/>
    <mergeCell ref="E68:F68"/>
    <mergeCell ref="C32:D32"/>
    <mergeCell ref="E32:F32"/>
    <mergeCell ref="G32:H32"/>
    <mergeCell ref="I32:J32"/>
    <mergeCell ref="K32:L32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Y28:Z28"/>
    <mergeCell ref="Q6:R6"/>
    <mergeCell ref="Y6:Z6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2022-07-18T06:29:51Z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