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3\09.22\קבצים סופיים\"/>
    </mc:Choice>
  </mc:AlternateContent>
  <xr:revisionPtr revIDLastSave="0" documentId="13_ncr:1_{4AE097E0-43D6-49F0-8A9F-C0D34A276A27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67" i="5" l="1"/>
  <c r="E75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<sst xmlns="http://schemas.openxmlformats.org/spreadsheetml/2006/main" count="190" uniqueCount="50">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</sst>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73" sqref="G73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5">
      <c r="B6" s="21" t="s">
        <v>41</v>
      </c>
      <c r="C6" s="53">
        <v>44562</v>
      </c>
      <c r="D6" s="54"/>
      <c r="E6" s="51">
        <v>44593</v>
      </c>
      <c r="F6" s="52"/>
      <c r="G6" s="53">
        <v>44621</v>
      </c>
      <c r="H6" s="54"/>
      <c r="I6" s="51">
        <v>44652</v>
      </c>
      <c r="J6" s="52"/>
      <c r="K6" s="53">
        <v>44682</v>
      </c>
      <c r="L6" s="54"/>
      <c r="M6" s="51">
        <v>44713</v>
      </c>
      <c r="N6" s="52"/>
      <c r="O6" s="53">
        <v>44743</v>
      </c>
      <c r="P6" s="54"/>
      <c r="Q6" s="51">
        <v>44774</v>
      </c>
      <c r="R6" s="52"/>
      <c r="S6" s="53">
        <v>44805</v>
      </c>
      <c r="T6" s="54"/>
      <c r="U6" s="51">
        <v>44835</v>
      </c>
      <c r="V6" s="52"/>
      <c r="W6" s="53">
        <v>44866</v>
      </c>
      <c r="X6" s="54"/>
      <c r="Y6" s="51">
        <v>44896</v>
      </c>
      <c r="Z6" s="52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-3.0000000000000019E-4</v>
      </c>
      <c r="D8" s="9">
        <v>0.168104338339194</v>
      </c>
      <c r="E8" s="25">
        <v>5.9999999999999995E-4</v>
      </c>
      <c r="F8" s="26">
        <v>0.22602018801253601</v>
      </c>
      <c r="G8" s="8">
        <v>-8.9999999999999998E-4</v>
      </c>
      <c r="H8" s="9">
        <v>8.4899336954043697E-2</v>
      </c>
      <c r="I8" s="25">
        <v>8.9999999999999998E-4</v>
      </c>
      <c r="J8" s="26">
        <v>9.23832669466704E-2</v>
      </c>
      <c r="K8" s="8">
        <v>8.9999999999999998E-4</v>
      </c>
      <c r="L8" s="9">
        <v>0.11925533181919</v>
      </c>
      <c r="M8" s="25">
        <v>1.3000000000000002E-3</v>
      </c>
      <c r="N8" s="26">
        <v>7.1820483568672794E-2</v>
      </c>
      <c r="O8" s="8">
        <v>-2.2000000000000001E-3</v>
      </c>
      <c r="P8" s="9">
        <v>7.4523773640709501E-2</v>
      </c>
      <c r="Q8" s="25">
        <v>2.9999999999999992E-4</v>
      </c>
      <c r="R8" s="26">
        <v>0.16015710388089199</v>
      </c>
      <c r="S8" s="8">
        <v>2.8E-3</v>
      </c>
      <c r="T8" s="9">
        <v>0.19014209935335899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-2.0000000000000001E-4</v>
      </c>
      <c r="D9" s="9">
        <v>0.33155778590153401</v>
      </c>
      <c r="E9" s="25">
        <v>-6.9999999999999999E-4</v>
      </c>
      <c r="F9" s="26">
        <v>0.314707782108675</v>
      </c>
      <c r="G9" s="8">
        <v>1E-4</v>
      </c>
      <c r="H9" s="9">
        <v>0.38833631488924097</v>
      </c>
      <c r="I9" s="25">
        <v>0</v>
      </c>
      <c r="J9" s="26">
        <v>0.40593286669407103</v>
      </c>
      <c r="K9" s="8">
        <v>-2.0000000000000001E-4</v>
      </c>
      <c r="L9" s="9">
        <v>0.43904087736994202</v>
      </c>
      <c r="M9" s="25">
        <v>-1E-4</v>
      </c>
      <c r="N9" s="26">
        <v>0.47001621559005402</v>
      </c>
      <c r="O9" s="8">
        <v>-1E-4</v>
      </c>
      <c r="P9" s="9">
        <v>0.44099701012468301</v>
      </c>
      <c r="Q9" s="25">
        <v>-6.9999999999999999E-4</v>
      </c>
      <c r="R9" s="26">
        <v>0.39766040126130903</v>
      </c>
      <c r="S9" s="8">
        <v>-2.9999999999999997E-4</v>
      </c>
      <c r="T9" s="9">
        <v>0.43675764878210599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-8.0000000000000004E-4</v>
      </c>
      <c r="D12" s="9">
        <v>1.7436355689288301E-2</v>
      </c>
      <c r="E12" s="25">
        <v>0</v>
      </c>
      <c r="F12" s="26">
        <v>2.1496353134533401E-2</v>
      </c>
      <c r="G12" s="8">
        <v>2.0000000000000001E-4</v>
      </c>
      <c r="H12" s="9">
        <v>2.4186126887791301E-2</v>
      </c>
      <c r="I12" s="25">
        <v>0</v>
      </c>
      <c r="J12" s="26">
        <v>2.3250279953075499E-2</v>
      </c>
      <c r="K12" s="8">
        <v>-2.9999999999999997E-4</v>
      </c>
      <c r="L12" s="9">
        <v>2.3926687574760599E-2</v>
      </c>
      <c r="M12" s="25">
        <v>-1E-4</v>
      </c>
      <c r="N12" s="26">
        <v>2.5283592371631799E-2</v>
      </c>
      <c r="O12" s="8">
        <v>5.9999999999999995E-4</v>
      </c>
      <c r="P12" s="9">
        <v>2.3078208524895099E-2</v>
      </c>
      <c r="Q12" s="25">
        <v>-2.9999999999999997E-4</v>
      </c>
      <c r="R12" s="26">
        <v>2.4412375226747302E-2</v>
      </c>
      <c r="S12" s="8">
        <v>-2.0000000000000001E-4</v>
      </c>
      <c r="T12" s="9">
        <v>2.7310856509529201E-2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6.7836770861009303E-3</v>
      </c>
      <c r="E13" s="25">
        <v>0</v>
      </c>
      <c r="F13" s="26">
        <v>6.3830314071940102E-3</v>
      </c>
      <c r="G13" s="8">
        <v>1E-4</v>
      </c>
      <c r="H13" s="9">
        <v>6.4484208248249903E-3</v>
      </c>
      <c r="I13" s="25">
        <v>0</v>
      </c>
      <c r="J13" s="26">
        <v>6.2359030218207597E-3</v>
      </c>
      <c r="K13" s="8">
        <v>-1E-4</v>
      </c>
      <c r="L13" s="9">
        <v>6.4612221108146803E-3</v>
      </c>
      <c r="M13" s="25">
        <v>1E-4</v>
      </c>
      <c r="N13" s="26">
        <v>6.9890263303385202E-3</v>
      </c>
      <c r="O13" s="8">
        <v>1E-4</v>
      </c>
      <c r="P13" s="9">
        <v>6.5504924076885398E-3</v>
      </c>
      <c r="Q13" s="25">
        <v>-1E-4</v>
      </c>
      <c r="R13" s="26">
        <v>5.1549460426705603E-3</v>
      </c>
      <c r="S13" s="8">
        <v>1E-4</v>
      </c>
      <c r="T13" s="9">
        <v>5.5322100081888897E-3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-5.7000000000000002E-3</v>
      </c>
      <c r="D14" s="9">
        <v>0.40221451950057602</v>
      </c>
      <c r="E14" s="25">
        <v>-8.2000000000000007E-3</v>
      </c>
      <c r="F14" s="26">
        <v>0.37521992466221699</v>
      </c>
      <c r="G14" s="8">
        <v>2.0000000000000001E-4</v>
      </c>
      <c r="H14" s="9">
        <v>0.40539632116514501</v>
      </c>
      <c r="I14" s="25">
        <v>-4.1000000000000003E-3</v>
      </c>
      <c r="J14" s="26">
        <v>0.40767310884085201</v>
      </c>
      <c r="K14" s="8">
        <v>-3.6900000000000002E-2</v>
      </c>
      <c r="L14" s="9">
        <v>0.36336220753342302</v>
      </c>
      <c r="M14" s="25">
        <v>-1.3599999999999999E-2</v>
      </c>
      <c r="N14" s="26">
        <v>0.37082580734419401</v>
      </c>
      <c r="O14" s="8">
        <v>2.1100000000000001E-2</v>
      </c>
      <c r="P14" s="9">
        <v>0.365498459635616</v>
      </c>
      <c r="Q14" s="25">
        <v>4.5000000000000005E-3</v>
      </c>
      <c r="R14" s="26">
        <v>0.35833735769125802</v>
      </c>
      <c r="S14" s="8">
        <v>-3.2499999999999994E-2</v>
      </c>
      <c r="T14" s="9">
        <v>0.338011290560358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-3.3E-3</v>
      </c>
      <c r="D15" s="9">
        <v>8.14991121384772E-2</v>
      </c>
      <c r="E15" s="25">
        <v>-2.2000000000000001E-3</v>
      </c>
      <c r="F15" s="26">
        <v>7.5301854662781401E-2</v>
      </c>
      <c r="G15" s="8">
        <v>0</v>
      </c>
      <c r="H15" s="9">
        <v>5.1032265020418299E-2</v>
      </c>
      <c r="I15" s="25">
        <v>-1.6999999999999999E-3</v>
      </c>
      <c r="J15" s="26">
        <v>4.7410005495133099E-2</v>
      </c>
      <c r="K15" s="8">
        <v>-2.0000000000000001E-4</v>
      </c>
      <c r="L15" s="9">
        <v>4.7658523569105299E-2</v>
      </c>
      <c r="M15" s="25">
        <v>-2.5999999999999999E-3</v>
      </c>
      <c r="N15" s="26">
        <v>6.0958599299346203E-2</v>
      </c>
      <c r="O15" s="8">
        <v>2.5000000000000001E-3</v>
      </c>
      <c r="P15" s="9">
        <v>5.9222717617391903E-2</v>
      </c>
      <c r="Q15" s="25">
        <v>-2.5999999999999999E-3</v>
      </c>
      <c r="R15" s="26">
        <v>5.0590846944386501E-2</v>
      </c>
      <c r="S15" s="8">
        <v>-1.8E-3</v>
      </c>
      <c r="T15" s="9">
        <v>5.0207404630932803E-2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-4.0000000000000002E-4</v>
      </c>
      <c r="D16" s="9">
        <v>3.4787804743710501E-3</v>
      </c>
      <c r="E16" s="25">
        <v>1E-4</v>
      </c>
      <c r="F16" s="26">
        <v>3.3857546795897199E-3</v>
      </c>
      <c r="G16" s="8">
        <v>-2.9999999999999997E-4</v>
      </c>
      <c r="H16" s="9">
        <v>3.2197137927394998E-3</v>
      </c>
      <c r="I16" s="25">
        <v>-2.9999999999999997E-4</v>
      </c>
      <c r="J16" s="26">
        <v>2.7808168042304199E-3</v>
      </c>
      <c r="K16" s="8">
        <v>1E-4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4.0000000000000002E-4</v>
      </c>
      <c r="D18" s="9">
        <v>7.1129998994277303E-3</v>
      </c>
      <c r="E18" s="25">
        <v>-1E-4</v>
      </c>
      <c r="F18" s="26">
        <v>6.6382227561419798E-3</v>
      </c>
      <c r="G18" s="8">
        <v>-2.9999999999999997E-4</v>
      </c>
      <c r="H18" s="9">
        <v>7.8190455513680798E-3</v>
      </c>
      <c r="I18" s="25">
        <v>-2.0000000000000001E-4</v>
      </c>
      <c r="J18" s="26">
        <v>7.37590043146926E-3</v>
      </c>
      <c r="K18" s="8">
        <v>-5.0000000000000001E-4</v>
      </c>
      <c r="L18" s="9">
        <v>7.2207168556749999E-3</v>
      </c>
      <c r="M18" s="25">
        <v>-1.2999999999999999E-3</v>
      </c>
      <c r="N18" s="26">
        <v>6.3966901790232901E-3</v>
      </c>
      <c r="O18" s="8">
        <v>2.0000000000000001E-4</v>
      </c>
      <c r="P18" s="9">
        <v>6.1277731025396603E-3</v>
      </c>
      <c r="Q18" s="25">
        <v>0</v>
      </c>
      <c r="R18" s="26">
        <v>5.38133087452871E-3</v>
      </c>
      <c r="S18" s="8">
        <v>-1E-4</v>
      </c>
      <c r="T18" s="9">
        <v>5.6460227134963103E-3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-2.4799999999999999E-2</v>
      </c>
      <c r="D19" s="9">
        <v>-1.8228105649884599E-2</v>
      </c>
      <c r="E19" s="25">
        <v>-1.18E-2</v>
      </c>
      <c r="F19" s="26">
        <v>-2.9206880360955999E-2</v>
      </c>
      <c r="G19" s="8">
        <v>9.4999999999999998E-3</v>
      </c>
      <c r="H19" s="9">
        <v>2.8613305970841801E-2</v>
      </c>
      <c r="I19" s="25">
        <v>-2.12E-2</v>
      </c>
      <c r="J19" s="26">
        <v>6.9009282240292498E-3</v>
      </c>
      <c r="K19" s="8">
        <v>-1.32E-2</v>
      </c>
      <c r="L19" s="9">
        <v>-6.9859770284211101E-3</v>
      </c>
      <c r="M19" s="25">
        <v>-3.5400000000000001E-2</v>
      </c>
      <c r="N19" s="26">
        <v>-1.24868507020118E-2</v>
      </c>
      <c r="O19" s="8">
        <v>3.7400000000000003E-2</v>
      </c>
      <c r="P19" s="9">
        <v>2.38705193682829E-2</v>
      </c>
      <c r="Q19" s="25">
        <v>-2.47E-2</v>
      </c>
      <c r="R19" s="26">
        <v>-1.8123655686658E-3</v>
      </c>
      <c r="S19" s="8">
        <v>-3.8400000000000004E-2</v>
      </c>
      <c r="T19" s="9">
        <v>-5.3735451094464801E-2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4.05366209146279E-5</v>
      </c>
      <c r="E26" s="25">
        <v>0</v>
      </c>
      <c r="F26" s="26">
        <v>5.3768937287778699E-5</v>
      </c>
      <c r="G26" s="8">
        <v>0</v>
      </c>
      <c r="H26" s="9">
        <v>4.9148943586196297E-5</v>
      </c>
      <c r="I26" s="25">
        <v>0</v>
      </c>
      <c r="J26" s="26">
        <v>5.6923588648828998E-5</v>
      </c>
      <c r="K26" s="8">
        <v>0</v>
      </c>
      <c r="L26" s="9">
        <v>6.04101955099476E-5</v>
      </c>
      <c r="M26" s="25">
        <v>0</v>
      </c>
      <c r="N26" s="26">
        <v>1.9643601875156299E-4</v>
      </c>
      <c r="O26" s="8">
        <v>0</v>
      </c>
      <c r="P26" s="9">
        <v>1.3104557819314101E-4</v>
      </c>
      <c r="Q26" s="25">
        <v>0</v>
      </c>
      <c r="R26" s="26">
        <v>1.1800364687252699E-4</v>
      </c>
      <c r="S26" s="8">
        <v>0</v>
      </c>
      <c r="T26" s="9">
        <v>1.2791853649484199E-4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-3.5099999999999999E-2</v>
      </c>
      <c r="D27" s="13">
        <v>1</v>
      </c>
      <c r="E27" s="27">
        <v>-2.23E-2</v>
      </c>
      <c r="F27" s="28">
        <v>1</v>
      </c>
      <c r="G27" s="12">
        <v>8.6E-3</v>
      </c>
      <c r="H27" s="13">
        <v>1</v>
      </c>
      <c r="I27" s="27">
        <v>-2.6599999999999999E-2</v>
      </c>
      <c r="J27" s="28">
        <v>1</v>
      </c>
      <c r="K27" s="12">
        <v>-5.04E-2</v>
      </c>
      <c r="L27" s="13">
        <v>1</v>
      </c>
      <c r="M27" s="27">
        <v>-5.1700000000000003E-2</v>
      </c>
      <c r="N27" s="28">
        <v>1</v>
      </c>
      <c r="O27" s="12">
        <v>5.96E-2</v>
      </c>
      <c r="P27" s="13">
        <v>1</v>
      </c>
      <c r="Q27" s="27">
        <v>-2.3599999999999999E-2</v>
      </c>
      <c r="R27" s="28">
        <v>1</v>
      </c>
      <c r="S27" s="12">
        <v>-7.0400000000000004E-2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-288.60858000000098</v>
      </c>
      <c r="D28" s="41"/>
      <c r="E28" s="49">
        <v>-207.068909999997</v>
      </c>
      <c r="F28" s="50"/>
      <c r="G28" s="40">
        <v>35.694979999998402</v>
      </c>
      <c r="H28" s="41"/>
      <c r="I28" s="49">
        <v>-231.68100999999999</v>
      </c>
      <c r="J28" s="50"/>
      <c r="K28" s="40">
        <v>-442.92298999999798</v>
      </c>
      <c r="L28" s="41"/>
      <c r="M28" s="49">
        <v>-430.87079</v>
      </c>
      <c r="N28" s="50"/>
      <c r="O28" s="40">
        <v>470.791660000001</v>
      </c>
      <c r="P28" s="41"/>
      <c r="Q28" s="49">
        <v>-223.31255999999999</v>
      </c>
      <c r="R28" s="50"/>
      <c r="S28" s="40">
        <v>-660.63437999999803</v>
      </c>
      <c r="T28" s="41"/>
      <c r="U28" s="49"/>
      <c r="V28" s="50"/>
      <c r="W28" s="40"/>
      <c r="X28" s="41"/>
      <c r="Y28" s="49"/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5">
      <c r="B32" s="21" t="s">
        <v>41</v>
      </c>
      <c r="C32" s="53">
        <v>44562</v>
      </c>
      <c r="D32" s="54"/>
      <c r="E32" s="51">
        <v>44593</v>
      </c>
      <c r="F32" s="52"/>
      <c r="G32" s="53">
        <v>44621</v>
      </c>
      <c r="H32" s="54"/>
      <c r="I32" s="51">
        <v>44652</v>
      </c>
      <c r="J32" s="52"/>
      <c r="K32" s="53">
        <v>44682</v>
      </c>
      <c r="L32" s="54"/>
      <c r="M32" s="51">
        <v>44713</v>
      </c>
      <c r="N32" s="52"/>
      <c r="O32" s="53">
        <v>44743</v>
      </c>
      <c r="P32" s="54"/>
      <c r="Q32" s="51">
        <v>44774</v>
      </c>
      <c r="R32" s="52"/>
      <c r="S32" s="53">
        <v>44805</v>
      </c>
      <c r="T32" s="54"/>
      <c r="U32" s="51">
        <v>44835</v>
      </c>
      <c r="V32" s="52"/>
      <c r="W32" s="53">
        <v>44866</v>
      </c>
      <c r="X32" s="54"/>
      <c r="Y32" s="51">
        <v>44896</v>
      </c>
      <c r="Z32" s="52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-1.1999999999999999E-3</v>
      </c>
      <c r="D34" s="17">
        <v>0.87150273152439495</v>
      </c>
      <c r="E34" s="29">
        <v>-7.6E-3</v>
      </c>
      <c r="F34" s="30">
        <v>0.88868939591972296</v>
      </c>
      <c r="G34" s="16">
        <v>1E-4</v>
      </c>
      <c r="H34" s="17">
        <v>0.85550177751052003</v>
      </c>
      <c r="I34" s="29">
        <v>-5.0000000000000001E-4</v>
      </c>
      <c r="J34" s="30">
        <v>0.89006773665667405</v>
      </c>
      <c r="K34" s="16">
        <v>-3.5799999999999998E-2</v>
      </c>
      <c r="L34" s="17">
        <v>0.90926864542562702</v>
      </c>
      <c r="M34" s="29">
        <v>-0.01</v>
      </c>
      <c r="N34" s="30">
        <v>0.90482430277181802</v>
      </c>
      <c r="O34" s="16">
        <v>1.89E-2</v>
      </c>
      <c r="P34" s="17">
        <v>0.87373249317567503</v>
      </c>
      <c r="Q34" s="29">
        <v>5.0000000000000001E-3</v>
      </c>
      <c r="R34" s="30">
        <v>0.91521332046317605</v>
      </c>
      <c r="S34" s="16">
        <v>-2.92E-2</v>
      </c>
      <c r="T34" s="17">
        <v>0.96915836832232605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-3.39E-2</v>
      </c>
      <c r="D35" s="9">
        <v>0.128497268475605</v>
      </c>
      <c r="E35" s="25">
        <v>-1.47E-2</v>
      </c>
      <c r="F35" s="26">
        <v>0.111310604080277</v>
      </c>
      <c r="G35" s="8">
        <v>8.5000000000000006E-3</v>
      </c>
      <c r="H35" s="9">
        <v>0.14449822248947999</v>
      </c>
      <c r="I35" s="25">
        <v>-2.6100000000000002E-2</v>
      </c>
      <c r="J35" s="26">
        <v>0.10993226334332599</v>
      </c>
      <c r="K35" s="8">
        <v>-1.46E-2</v>
      </c>
      <c r="L35" s="9">
        <v>9.0731354574373396E-2</v>
      </c>
      <c r="M35" s="25">
        <v>-4.1700000000000001E-2</v>
      </c>
      <c r="N35" s="26">
        <v>9.5175697228182393E-2</v>
      </c>
      <c r="O35" s="8">
        <v>4.07E-2</v>
      </c>
      <c r="P35" s="9">
        <v>0.126267506824325</v>
      </c>
      <c r="Q35" s="25">
        <v>-2.86E-2</v>
      </c>
      <c r="R35" s="26">
        <v>8.4786679536824505E-2</v>
      </c>
      <c r="S35" s="8">
        <v>-4.1200000000000001E-2</v>
      </c>
      <c r="T35" s="9">
        <v>3.0841631677674002E-2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-3.5099999999999999E-2</v>
      </c>
      <c r="D36" s="13">
        <v>1</v>
      </c>
      <c r="E36" s="27">
        <v>-2.23E-2</v>
      </c>
      <c r="F36" s="28">
        <v>1</v>
      </c>
      <c r="G36" s="12">
        <v>8.6E-3</v>
      </c>
      <c r="H36" s="13">
        <v>1</v>
      </c>
      <c r="I36" s="27">
        <v>-2.6599999999999999E-2</v>
      </c>
      <c r="J36" s="28">
        <v>1</v>
      </c>
      <c r="K36" s="12">
        <v>-5.04E-2</v>
      </c>
      <c r="L36" s="13">
        <v>1</v>
      </c>
      <c r="M36" s="27">
        <v>-5.1700000000000003E-2</v>
      </c>
      <c r="N36" s="28">
        <v>1</v>
      </c>
      <c r="O36" s="12">
        <v>5.96E-2</v>
      </c>
      <c r="P36" s="13">
        <v>1</v>
      </c>
      <c r="Q36" s="27">
        <v>-2.3599999999999999E-2</v>
      </c>
      <c r="R36" s="28">
        <v>1</v>
      </c>
      <c r="S36" s="12">
        <v>-7.0400000000000004E-2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5">
      <c r="B39" s="21" t="s">
        <v>41</v>
      </c>
      <c r="C39" s="53">
        <v>44562</v>
      </c>
      <c r="D39" s="54"/>
      <c r="E39" s="51">
        <v>44593</v>
      </c>
      <c r="F39" s="52"/>
      <c r="G39" s="53">
        <v>44621</v>
      </c>
      <c r="H39" s="54"/>
      <c r="I39" s="51">
        <v>44652</v>
      </c>
      <c r="J39" s="52"/>
      <c r="K39" s="53">
        <v>44682</v>
      </c>
      <c r="L39" s="54"/>
      <c r="M39" s="51">
        <v>44713</v>
      </c>
      <c r="N39" s="52"/>
      <c r="O39" s="53">
        <v>44743</v>
      </c>
      <c r="P39" s="54"/>
      <c r="Q39" s="51">
        <v>44774</v>
      </c>
      <c r="R39" s="52"/>
      <c r="S39" s="53">
        <v>44805</v>
      </c>
      <c r="T39" s="54"/>
      <c r="U39" s="51">
        <v>44835</v>
      </c>
      <c r="V39" s="52"/>
      <c r="W39" s="53">
        <v>44866</v>
      </c>
      <c r="X39" s="54"/>
      <c r="Y39" s="51">
        <v>44896</v>
      </c>
      <c r="Z39" s="52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-3.5400000000000001E-2</v>
      </c>
      <c r="D41" s="17">
        <v>0.98983285685837796</v>
      </c>
      <c r="E41" s="29">
        <v>-2.2200000000000001E-2</v>
      </c>
      <c r="F41" s="30">
        <v>0.99046542975185803</v>
      </c>
      <c r="G41" s="16">
        <v>7.4999999999999997E-3</v>
      </c>
      <c r="H41" s="17">
        <v>0.99011300245559597</v>
      </c>
      <c r="I41" s="29">
        <v>-2.6599999999999999E-2</v>
      </c>
      <c r="J41" s="30">
        <v>0.99045464347964796</v>
      </c>
      <c r="K41" s="16">
        <v>-5.0299999999999997E-2</v>
      </c>
      <c r="L41" s="17">
        <v>0.99008797992080999</v>
      </c>
      <c r="M41" s="29">
        <v>-5.1900000000000002E-2</v>
      </c>
      <c r="N41" s="30">
        <v>0.98919863636154004</v>
      </c>
      <c r="O41" s="16">
        <v>5.9900000000000002E-2</v>
      </c>
      <c r="P41" s="17">
        <v>0.99008372739399797</v>
      </c>
      <c r="Q41" s="29">
        <v>-2.3599999999999999E-2</v>
      </c>
      <c r="R41" s="30">
        <v>0.99183417882813996</v>
      </c>
      <c r="S41" s="16">
        <v>-7.0400000000000004E-2</v>
      </c>
      <c r="T41" s="17">
        <v>0.991261713253204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3.0000000000000502E-4</v>
      </c>
      <c r="D42" s="9">
        <v>1.01671431416224E-2</v>
      </c>
      <c r="E42" s="25">
        <v>-9.9999999999995695E-5</v>
      </c>
      <c r="F42" s="26">
        <v>9.5345702481426098E-3</v>
      </c>
      <c r="G42" s="8">
        <v>1.1000000000000001E-3</v>
      </c>
      <c r="H42" s="9">
        <v>9.8869975444037406E-3</v>
      </c>
      <c r="I42" s="25">
        <v>2.22044604925031E-18</v>
      </c>
      <c r="J42" s="26">
        <v>9.5453565203525003E-3</v>
      </c>
      <c r="K42" s="8">
        <v>-9.9999999999989E-5</v>
      </c>
      <c r="L42" s="9">
        <v>9.9120200791897907E-3</v>
      </c>
      <c r="M42" s="25">
        <v>2.0000000000000901E-4</v>
      </c>
      <c r="N42" s="26">
        <v>1.0801363638460199E-2</v>
      </c>
      <c r="O42" s="8">
        <v>-3.0000000000000198E-4</v>
      </c>
      <c r="P42" s="9">
        <v>9.9162726060016398E-3</v>
      </c>
      <c r="Q42" s="25">
        <v>0</v>
      </c>
      <c r="R42" s="26">
        <v>8.1658211718601496E-3</v>
      </c>
      <c r="S42" s="8">
        <v>0</v>
      </c>
      <c r="T42" s="9">
        <v>8.7382867467964507E-3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-3.5099999999999999E-2</v>
      </c>
      <c r="D43" s="13">
        <v>1</v>
      </c>
      <c r="E43" s="27">
        <v>-2.23E-2</v>
      </c>
      <c r="F43" s="28">
        <v>1</v>
      </c>
      <c r="G43" s="12">
        <v>8.6E-3</v>
      </c>
      <c r="H43" s="13">
        <v>1</v>
      </c>
      <c r="I43" s="27">
        <v>-2.6599999999999999E-2</v>
      </c>
      <c r="J43" s="28">
        <v>1</v>
      </c>
      <c r="K43" s="12">
        <v>-5.04E-2</v>
      </c>
      <c r="L43" s="13">
        <v>1</v>
      </c>
      <c r="M43" s="27">
        <v>-5.1700000000000003E-2</v>
      </c>
      <c r="N43" s="28">
        <v>1</v>
      </c>
      <c r="O43" s="12">
        <v>5.96E-2</v>
      </c>
      <c r="P43" s="13">
        <v>1</v>
      </c>
      <c r="Q43" s="27">
        <v>-2.3599999999999999E-2</v>
      </c>
      <c r="R43" s="28">
        <v>1</v>
      </c>
      <c r="S43" s="12">
        <v>-7.0400000000000004E-2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5">
      <c r="B46" s="21" t="s">
        <v>38</v>
      </c>
      <c r="C46" s="45" t="s">
        <v>46</v>
      </c>
      <c r="D46" s="46"/>
      <c r="E46" s="47" t="s">
        <v>47</v>
      </c>
      <c r="F46" s="48"/>
      <c r="G46" s="45" t="s">
        <v>48</v>
      </c>
      <c r="H46" s="46"/>
      <c r="I46" s="47" t="s">
        <v>49</v>
      </c>
      <c r="J46" s="48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-6.0044983800011664E-4</v>
      </c>
      <c r="D48" s="9">
        <v>8.4899336954043697E-2</v>
      </c>
      <c r="E48" s="25">
        <v>2.5008379284527926E-3</v>
      </c>
      <c r="F48" s="26">
        <v>7.1820483568672794E-2</v>
      </c>
      <c r="G48" s="8">
        <v>3.3970918749559598E-3</v>
      </c>
      <c r="H48" s="9">
        <v>0.19014209935335899</v>
      </c>
      <c r="I48" s="25"/>
      <c r="J48" s="26"/>
    </row>
    <row r="49" spans="2:14">
      <c r="B49" s="10" t="s">
        <v>7</v>
      </c>
      <c r="C49" s="8">
        <v>-7.9994998599997036E-4</v>
      </c>
      <c r="D49" s="9">
        <v>0.38833631488924097</v>
      </c>
      <c r="E49" s="25">
        <v>-1.0996900170030521E-3</v>
      </c>
      <c r="F49" s="26">
        <v>0.47001621559005402</v>
      </c>
      <c r="G49" s="8">
        <v>-2.1981707198651668E-3</v>
      </c>
      <c r="H49" s="9">
        <v>0.43675764878210599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-6.0016000000007175E-4</v>
      </c>
      <c r="D52" s="9">
        <v>2.4186126887791301E-2</v>
      </c>
      <c r="E52" s="25">
        <v>-9.9988995400490666E-4</v>
      </c>
      <c r="F52" s="26">
        <v>2.5283592371631799E-2</v>
      </c>
      <c r="G52" s="8">
        <v>-9.0022966706271301E-4</v>
      </c>
      <c r="H52" s="9">
        <v>2.7310856509529201E-2</v>
      </c>
      <c r="I52" s="25"/>
      <c r="J52" s="26"/>
    </row>
    <row r="53" spans="2:14">
      <c r="B53" s="10" t="s">
        <v>15</v>
      </c>
      <c r="C53" s="8">
        <v>9.9999999999988987E-5</v>
      </c>
      <c r="D53" s="9">
        <v>6.4484208248249903E-3</v>
      </c>
      <c r="E53" s="25">
        <v>9.9989998999960861E-5</v>
      </c>
      <c r="F53" s="26">
        <v>6.9890263303385202E-3</v>
      </c>
      <c r="G53" s="8">
        <v>1.9998999599968315E-4</v>
      </c>
      <c r="H53" s="9">
        <v>5.5322100081888897E-3</v>
      </c>
      <c r="I53" s="25"/>
      <c r="J53" s="26"/>
    </row>
    <row r="54" spans="2:14">
      <c r="B54" s="10" t="s">
        <v>17</v>
      </c>
      <c r="C54" s="8">
        <v>-1.3656030652000051E-2</v>
      </c>
      <c r="D54" s="9">
        <v>0.40539632116514501</v>
      </c>
      <c r="E54" s="25">
        <v>-6.5413231448085821E-2</v>
      </c>
      <c r="F54" s="26">
        <v>0.37082580734419401</v>
      </c>
      <c r="G54" s="8">
        <v>-7.1753601346799673E-2</v>
      </c>
      <c r="H54" s="9">
        <v>0.338011290560358</v>
      </c>
      <c r="I54" s="25"/>
      <c r="J54" s="26"/>
    </row>
    <row r="55" spans="2:14">
      <c r="B55" s="10" t="s">
        <v>45</v>
      </c>
      <c r="C55" s="8">
        <v>-5.492739999999996E-3</v>
      </c>
      <c r="D55" s="9">
        <v>5.1032265020418299E-2</v>
      </c>
      <c r="E55" s="25">
        <v>-9.9627725508116827E-3</v>
      </c>
      <c r="F55" s="26">
        <v>6.0958599299346203E-2</v>
      </c>
      <c r="G55" s="8">
        <v>-1.1850088734807196E-2</v>
      </c>
      <c r="H55" s="9">
        <v>5.0207404630932803E-2</v>
      </c>
      <c r="I55" s="25"/>
      <c r="J55" s="26"/>
    </row>
    <row r="56" spans="2:14">
      <c r="B56" s="10" t="s">
        <v>20</v>
      </c>
      <c r="C56" s="8">
        <v>-5.9994998799994814E-4</v>
      </c>
      <c r="D56" s="9">
        <v>3.2197137927394998E-3</v>
      </c>
      <c r="E56" s="25">
        <v>-7.9985998000386971E-4</v>
      </c>
      <c r="F56" s="26">
        <v>0</v>
      </c>
      <c r="G56" s="8">
        <v>-7.9985998000386971E-4</v>
      </c>
      <c r="H56" s="9">
        <v>0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-1.2998800003050093E-7</v>
      </c>
      <c r="D58" s="9">
        <v>7.8190455513680798E-3</v>
      </c>
      <c r="E58" s="25">
        <v>-1.9991198581551517E-3</v>
      </c>
      <c r="F58" s="26">
        <v>6.3966901790232901E-3</v>
      </c>
      <c r="G58" s="8">
        <v>-1.8993397301585446E-3</v>
      </c>
      <c r="H58" s="9">
        <v>5.6460227134963103E-3</v>
      </c>
      <c r="I58" s="25"/>
      <c r="J58" s="26"/>
    </row>
    <row r="59" spans="2:14">
      <c r="B59" s="10" t="s">
        <v>25</v>
      </c>
      <c r="C59" s="8">
        <v>-2.685227992000002E-2</v>
      </c>
      <c r="D59" s="9">
        <v>2.8613305970841801E-2</v>
      </c>
      <c r="E59" s="25">
        <v>-8.8330245084284886E-2</v>
      </c>
      <c r="F59" s="26">
        <v>-1.24868507020118E-2</v>
      </c>
      <c r="G59" s="8">
        <v>-0.11201460337810198</v>
      </c>
      <c r="H59" s="9">
        <v>-5.3735451094464801E-2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0</v>
      </c>
      <c r="D66" s="9">
        <v>4.9148943586196297E-5</v>
      </c>
      <c r="E66" s="25">
        <v>0</v>
      </c>
      <c r="F66" s="26">
        <v>1.9643601875156299E-4</v>
      </c>
      <c r="G66" s="8">
        <v>0</v>
      </c>
      <c r="H66" s="9">
        <v>1.2791853649484199E-4</v>
      </c>
      <c r="I66" s="25"/>
      <c r="J66" s="26"/>
    </row>
    <row r="67" spans="2:13">
      <c r="B67" s="11" t="s">
        <v>43</v>
      </c>
      <c r="C67" s="12">
        <v>-4.8501690372000215E-2</v>
      </c>
      <c r="D67" s="13">
        <v>1</v>
      </c>
      <c r="E67" s="27">
        <f>SUM(E48:E66)</f>
        <v>-0.1660039809648966</v>
      </c>
      <c r="F67" s="28">
        <v>1</v>
      </c>
      <c r="G67" s="12">
        <v>-0.1978188116858435</v>
      </c>
      <c r="H67" s="13">
        <v>1</v>
      </c>
      <c r="I67" s="34"/>
      <c r="J67" s="28"/>
    </row>
    <row r="68" spans="2:13">
      <c r="B68" s="31" t="s">
        <v>39</v>
      </c>
      <c r="C68" s="40">
        <v>-459.98250999999999</v>
      </c>
      <c r="D68" s="41"/>
      <c r="E68" s="49">
        <v>-1565.4573</v>
      </c>
      <c r="F68" s="50"/>
      <c r="G68" s="40">
        <v>-1978.6125799999973</v>
      </c>
      <c r="H68" s="41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5">
      <c r="B71" s="21" t="s">
        <v>38</v>
      </c>
      <c r="C71" s="45" t="s">
        <v>46</v>
      </c>
      <c r="D71" s="46"/>
      <c r="E71" s="47" t="s">
        <v>47</v>
      </c>
      <c r="F71" s="48"/>
      <c r="G71" s="45" t="s">
        <v>48</v>
      </c>
      <c r="H71" s="46"/>
      <c r="I71" s="47" t="s">
        <v>49</v>
      </c>
      <c r="J71" s="48"/>
    </row>
    <row r="72" spans="2:13" ht="28">
      <c r="B72" s="21"/>
      <c r="C72" s="39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38">
        <v>-8.6917590880000173E-3</v>
      </c>
      <c r="D73" s="17">
        <v>0.85550177751052003</v>
      </c>
      <c r="E73" s="25">
        <v>-5.4211918777437362E-2</v>
      </c>
      <c r="F73" s="30">
        <v>0.90482430277181802</v>
      </c>
      <c r="G73" s="17">
        <v>-5.9797875027996494E-2</v>
      </c>
      <c r="H73" s="17">
        <v>0.96915836832232605</v>
      </c>
      <c r="I73" s="25"/>
      <c r="J73" s="30"/>
    </row>
    <row r="74" spans="2:13">
      <c r="B74" s="10" t="s">
        <v>35</v>
      </c>
      <c r="C74" s="8">
        <v>-3.9810534195000115E-2</v>
      </c>
      <c r="D74" s="9">
        <v>0.14449822248947999</v>
      </c>
      <c r="E74" s="25">
        <v>-0.11174989002459267</v>
      </c>
      <c r="F74" s="26">
        <v>9.5175697228182393E-2</v>
      </c>
      <c r="G74" s="9">
        <v>-0.13803212119792341</v>
      </c>
      <c r="H74" s="9">
        <v>3.0841631677674002E-2</v>
      </c>
      <c r="I74" s="25"/>
      <c r="J74" s="26"/>
    </row>
    <row r="75" spans="2:13">
      <c r="B75" s="11" t="s">
        <v>43</v>
      </c>
      <c r="C75" s="12">
        <v>-4.8502293283000132E-2</v>
      </c>
      <c r="D75" s="13">
        <v>1</v>
      </c>
      <c r="E75" s="27">
        <f>SUM(E73:E74)</f>
        <v>-0.16596180880203004</v>
      </c>
      <c r="F75" s="28">
        <v>1</v>
      </c>
      <c r="G75" s="12">
        <v>-0.1978299962259199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5">
      <c r="B78" s="21" t="s">
        <v>38</v>
      </c>
      <c r="C78" s="45" t="s">
        <v>46</v>
      </c>
      <c r="D78" s="46"/>
      <c r="E78" s="47" t="s">
        <v>47</v>
      </c>
      <c r="F78" s="48"/>
      <c r="G78" s="45" t="s">
        <v>48</v>
      </c>
      <c r="H78" s="46"/>
      <c r="I78" s="47" t="s">
        <v>49</v>
      </c>
      <c r="J78" s="48"/>
      <c r="M78" s="37"/>
    </row>
    <row r="79" spans="2:13" ht="28">
      <c r="B79" s="21"/>
      <c r="C79" s="39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38">
        <v>-4.9840225899999938E-2</v>
      </c>
      <c r="D80" s="17">
        <v>0.99011300245559597</v>
      </c>
      <c r="E80" s="25">
        <v>-0.16742329805232051</v>
      </c>
      <c r="F80" s="30">
        <v>0.98919863636154004</v>
      </c>
      <c r="G80" s="17">
        <v>-0.19893593548452138</v>
      </c>
      <c r="H80" s="17">
        <v>0.991261713253204</v>
      </c>
      <c r="I80" s="25"/>
      <c r="J80" s="30"/>
    </row>
    <row r="81" spans="2:10">
      <c r="B81" s="10" t="s">
        <v>37</v>
      </c>
      <c r="C81" s="8">
        <v>1.3001899669999872E-3</v>
      </c>
      <c r="D81" s="9">
        <v>9.8869975444037406E-3</v>
      </c>
      <c r="E81" s="25">
        <v>1.4002999599929122E-3</v>
      </c>
      <c r="F81" s="26">
        <v>1.0801363638460199E-2</v>
      </c>
      <c r="G81" s="17">
        <v>1.0998798700050383E-3</v>
      </c>
      <c r="H81" s="9">
        <v>8.7382867467964507E-3</v>
      </c>
      <c r="I81" s="25"/>
      <c r="J81" s="26"/>
    </row>
    <row r="82" spans="2:10">
      <c r="B82" s="11" t="s">
        <v>43</v>
      </c>
      <c r="C82" s="12">
        <v>-4.854003593299995E-2</v>
      </c>
      <c r="D82" s="13">
        <v>1</v>
      </c>
      <c r="E82" s="27">
        <f>SUM(E80:E81)</f>
        <v>-0.16602299809232759</v>
      </c>
      <c r="F82" s="28">
        <v>1</v>
      </c>
      <c r="G82" s="12">
        <v>-0.19783605561451634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2022-10-27T09:24:32Z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