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EXCEL\account\Name\ALL\PDF דוחות לאוצר 2022אקסל\דוחות מרכיבי תשואה 2022\Ami_gemel\רבעון 4\12.22\קבצים סופיים\"/>
    </mc:Choice>
  </mc:AlternateContent>
  <xr:revisionPtr revIDLastSave="0" documentId="13_ncr:1_{41607108-9ABC-4898-A859-A7269D9256D2}" xr6:coauthVersionLast="36" xr6:coauthVersionMax="36" xr10:uidLastSave="{00000000-0000-0000-0000-000000000000}"/>
  <bookViews>
    <workbookView xWindow="240" yWindow="135" windowWidth="20115" windowHeight="7485" xr2:uid="{00000000-000D-0000-FFFF-FFFF00000000}"/>
  </bookViews>
  <sheets>
    <sheet name="פרסום מרכיבי תשואה" sheetId="5" r:id="rId1"/>
  </sheets>
  <definedNames>
    <definedName name="_xlnm.Print_Area" localSheetId="0">'פרסום מרכיבי תשואה'!$B$1:$Z$74</definedName>
    <definedName name="Years">#REF!</definedName>
  </definedNames>
  <calcPr calcId="191029"/>
</workbook>
</file>

<file path=xl/calcChain.xml><?xml version="1.0" encoding="utf-8"?>
<calcChain xmlns="http://schemas.openxmlformats.org/spreadsheetml/2006/main">
  <c r="E82" i="5" l="1"/>
  <c r="E75" i="5"/>
  <c r="E67" i="5"/>
</calcChain>
</file>

<file path=xl/sharedStrings.xml><?xml version="1.0" encoding="utf-8"?>
<sst xmlns="http://schemas.openxmlformats.org/spreadsheetml/2006/main" count="190" uniqueCount="50">
  <si>
    <t>פירוט תרומת אפיקי ההשקעה לתשואה הכוללת</t>
  </si>
  <si>
    <t>ינואר</t>
  </si>
  <si>
    <t>התרומה לתשואה</t>
  </si>
  <si>
    <t>שיעור מסך הנכסים</t>
  </si>
  <si>
    <t>פברואר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</si>
  <si>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</si>
  <si>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</si>
  <si>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</si>
  <si>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</si>
  <si>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</si>
  <si>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</si>
  <si>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</si>
  <si>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</si>
  <si>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</si>
  <si>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</si>
  <si>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</si>
  <si>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</si>
  <si>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</si>
  <si>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</si>
  <si>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</si>
  <si>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</si>
  <si>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</si>
  <si>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</si>
  <si>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</si>
  <si>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</si>
  <si>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</si>
  <si>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</si>
  <si>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</si>
  <si>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</si>
  <si>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</si>
  <si>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</si>
  <si>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</si>
  <si>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</si>
  <si>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</si>
  <si>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</si>
  <si>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</si>
  <si>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</si>
  <si>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</si>
  <si>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</si>
  <si>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</si>
  <si>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</si>
  <si>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</si>
  <si>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</si>
  <si>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</si>
  <si>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797עמי גמל בני 50 עד 60</t>
  </si>
  <si>
    <t>קרנות סל</t>
  </si>
  <si>
    <t>ינואר - מרץ 2022</t>
  </si>
  <si>
    <t>ינואר - יוני 2022</t>
  </si>
  <si>
    <t>ינואר - ספטמבר 2022</t>
  </si>
  <si>
    <t>ינואר - דצמבר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</si>
</sst>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3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  <font>
      <b/>
      <sz val="11"/>
      <color theme="1"/>
      <name val="David"/>
      <family val="2"/>
      <charset val="177"/>
    </font>
  </fonts>
  <fills count="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</borders>
  <cellStyleXfs count="504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</cellStyleXfs>
  <cellXfs count="54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19" fillId="0" borderId="0" xfId="0" applyFont="1" applyFill="1"/>
    <xf numFmtId="10" fontId="19" fillId="0" borderId="0" xfId="0" applyNumberFormat="1" applyFont="1" applyFill="1"/>
    <xf numFmtId="0" fontId="22" fillId="0" borderId="0" xfId="0" applyFont="1"/>
    <xf numFmtId="10" fontId="2" fillId="2" borderId="18" xfId="421" applyNumberFormat="1" applyFont="1" applyFill="1" applyBorder="1"/>
    <xf numFmtId="0" fontId="2" fillId="2" borderId="10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</cellXfs>
  <cellStyles count="504">
    <cellStyle name="% 1" xfId="1" xr:uid="{00000000-0005-0000-0000-000000000000}"/>
    <cellStyle name="% 2" xfId="2" xr:uid="{00000000-0005-0000-0000-000001000000}"/>
    <cellStyle name="% 3" xfId="3" xr:uid="{00000000-0005-0000-0000-000002000000}"/>
    <cellStyle name="=C:\WINNT\SYSTEM32\COMMAND.COM" xfId="4" xr:uid="{00000000-0005-0000-0000-000003000000}"/>
    <cellStyle name="01 בינואר 2000" xfId="5" xr:uid="{00000000-0005-0000-0000-000004000000}"/>
    <cellStyle name="01.01.00" xfId="6" xr:uid="{00000000-0005-0000-0000-000005000000}"/>
    <cellStyle name="01.01.2000" xfId="7" xr:uid="{00000000-0005-0000-0000-000006000000}"/>
    <cellStyle name="01/01/00" xfId="8" xr:uid="{00000000-0005-0000-0000-000007000000}"/>
    <cellStyle name="01/01/2000" xfId="9" xr:uid="{00000000-0005-0000-0000-000008000000}"/>
    <cellStyle name="1" xfId="10" xr:uid="{00000000-0005-0000-0000-000009000000}"/>
    <cellStyle name="2" xfId="11" xr:uid="{00000000-0005-0000-0000-00000A000000}"/>
    <cellStyle name="3" xfId="12" xr:uid="{00000000-0005-0000-0000-00000B000000}"/>
    <cellStyle name="4" xfId="13" xr:uid="{00000000-0005-0000-0000-00000C000000}"/>
    <cellStyle name="5" xfId="14" xr:uid="{00000000-0005-0000-0000-00000D000000}"/>
    <cellStyle name="97" xfId="15" xr:uid="{00000000-0005-0000-0000-00000E000000}"/>
    <cellStyle name="98" xfId="16" xr:uid="{00000000-0005-0000-0000-00000F000000}"/>
    <cellStyle name="99" xfId="17" xr:uid="{00000000-0005-0000-0000-000010000000}"/>
    <cellStyle name="Comma [0] 2" xfId="18" xr:uid="{00000000-0005-0000-0000-000011000000}"/>
    <cellStyle name="Comma [0] 2 2" xfId="19" xr:uid="{00000000-0005-0000-0000-000012000000}"/>
    <cellStyle name="Comma [0] 2 2 2" xfId="20" xr:uid="{00000000-0005-0000-0000-000013000000}"/>
    <cellStyle name="Comma [0] 2 3" xfId="21" xr:uid="{00000000-0005-0000-0000-000014000000}"/>
    <cellStyle name="Comma [0] 2 4" xfId="22" xr:uid="{00000000-0005-0000-0000-000015000000}"/>
    <cellStyle name="Comma [0] 3" xfId="23" xr:uid="{00000000-0005-0000-0000-000016000000}"/>
    <cellStyle name="Comma 2" xfId="24" xr:uid="{00000000-0005-0000-0000-000017000000}"/>
    <cellStyle name="Comma 2 2" xfId="25" xr:uid="{00000000-0005-0000-0000-000018000000}"/>
    <cellStyle name="Comma 2 2 2" xfId="26" xr:uid="{00000000-0005-0000-0000-000019000000}"/>
    <cellStyle name="Comma 2 2 3" xfId="27" xr:uid="{00000000-0005-0000-0000-00001A000000}"/>
    <cellStyle name="Comma 2 2 4" xfId="28" xr:uid="{00000000-0005-0000-0000-00001B000000}"/>
    <cellStyle name="Comma 2 2 5" xfId="29" xr:uid="{00000000-0005-0000-0000-00001C000000}"/>
    <cellStyle name="Comma 2 2 6" xfId="30" xr:uid="{00000000-0005-0000-0000-00001D000000}"/>
    <cellStyle name="Comma 2 2 7" xfId="31" xr:uid="{00000000-0005-0000-0000-00001E000000}"/>
    <cellStyle name="Comma 2 3" xfId="32" xr:uid="{00000000-0005-0000-0000-00001F000000}"/>
    <cellStyle name="Comma 2 4" xfId="33" xr:uid="{00000000-0005-0000-0000-000020000000}"/>
    <cellStyle name="Comma 2 5" xfId="34" xr:uid="{00000000-0005-0000-0000-000021000000}"/>
    <cellStyle name="Comma 2 6" xfId="35" xr:uid="{00000000-0005-0000-0000-000022000000}"/>
    <cellStyle name="Comma 2 7" xfId="36" xr:uid="{00000000-0005-0000-0000-000023000000}"/>
    <cellStyle name="Comma 2 8" xfId="37" xr:uid="{00000000-0005-0000-0000-000024000000}"/>
    <cellStyle name="Comma 2 9" xfId="38" xr:uid="{00000000-0005-0000-0000-000025000000}"/>
    <cellStyle name="Comma 3" xfId="39" xr:uid="{00000000-0005-0000-0000-000026000000}"/>
    <cellStyle name="Comma 3 2" xfId="40" xr:uid="{00000000-0005-0000-0000-000027000000}"/>
    <cellStyle name="Comma 4" xfId="41" xr:uid="{00000000-0005-0000-0000-000028000000}"/>
    <cellStyle name="Comma 5" xfId="42" xr:uid="{00000000-0005-0000-0000-000029000000}"/>
    <cellStyle name="Comma 6" xfId="43" xr:uid="{00000000-0005-0000-0000-00002A000000}"/>
    <cellStyle name="Comma 7" xfId="44" xr:uid="{00000000-0005-0000-0000-00002B000000}"/>
    <cellStyle name="Currency [0] _1" xfId="45" xr:uid="{00000000-0005-0000-0000-00002C000000}"/>
    <cellStyle name="Euro" xfId="46" xr:uid="{00000000-0005-0000-0000-00002D000000}"/>
    <cellStyle name="Hyperlink 2" xfId="47" xr:uid="{00000000-0005-0000-0000-00002E000000}"/>
    <cellStyle name="Hyperlink 2 2" xfId="48" xr:uid="{00000000-0005-0000-0000-00002F000000}"/>
    <cellStyle name="Hyperlink 2 2 2" xfId="49" xr:uid="{00000000-0005-0000-0000-000030000000}"/>
    <cellStyle name="Hyperlink 2 2 2 2" xfId="50" xr:uid="{00000000-0005-0000-0000-000031000000}"/>
    <cellStyle name="Hyperlink 2 3" xfId="51" xr:uid="{00000000-0005-0000-0000-000032000000}"/>
    <cellStyle name="Hyperlink 2 4" xfId="52" xr:uid="{00000000-0005-0000-0000-000033000000}"/>
    <cellStyle name="Hyperlink 2 5" xfId="53" xr:uid="{00000000-0005-0000-0000-000034000000}"/>
    <cellStyle name="Hyperlink 2 6" xfId="54" xr:uid="{00000000-0005-0000-0000-000035000000}"/>
    <cellStyle name="Hyperlink 2 7" xfId="55" xr:uid="{00000000-0005-0000-0000-000036000000}"/>
    <cellStyle name="Hyperlink 2 8" xfId="56" xr:uid="{00000000-0005-0000-0000-000037000000}"/>
    <cellStyle name="Hyperlink 2_Data" xfId="57" xr:uid="{00000000-0005-0000-0000-000038000000}"/>
    <cellStyle name="Normal" xfId="0" builtinId="0"/>
    <cellStyle name="Normal 10" xfId="58" xr:uid="{00000000-0005-0000-0000-00003A000000}"/>
    <cellStyle name="Normal 11" xfId="59" xr:uid="{00000000-0005-0000-0000-00003B000000}"/>
    <cellStyle name="Normal 12" xfId="60" xr:uid="{00000000-0005-0000-0000-00003C000000}"/>
    <cellStyle name="Normal 12 2" xfId="61" xr:uid="{00000000-0005-0000-0000-00003D000000}"/>
    <cellStyle name="Normal 12 3" xfId="62" xr:uid="{00000000-0005-0000-0000-00003E000000}"/>
    <cellStyle name="Normal 12 4" xfId="63" xr:uid="{00000000-0005-0000-0000-00003F000000}"/>
    <cellStyle name="Normal 12 5" xfId="64" xr:uid="{00000000-0005-0000-0000-000040000000}"/>
    <cellStyle name="Normal 12 6" xfId="65" xr:uid="{00000000-0005-0000-0000-000041000000}"/>
    <cellStyle name="Normal 12 7" xfId="66" xr:uid="{00000000-0005-0000-0000-000042000000}"/>
    <cellStyle name="Normal 12 8" xfId="67" xr:uid="{00000000-0005-0000-0000-000043000000}"/>
    <cellStyle name="Normal 13" xfId="68" xr:uid="{00000000-0005-0000-0000-000044000000}"/>
    <cellStyle name="Normal 13 2" xfId="69" xr:uid="{00000000-0005-0000-0000-000045000000}"/>
    <cellStyle name="Normal 13 3" xfId="70" xr:uid="{00000000-0005-0000-0000-000046000000}"/>
    <cellStyle name="Normal 13 4" xfId="71" xr:uid="{00000000-0005-0000-0000-000047000000}"/>
    <cellStyle name="Normal 13 5" xfId="72" xr:uid="{00000000-0005-0000-0000-000048000000}"/>
    <cellStyle name="Normal 13 6" xfId="73" xr:uid="{00000000-0005-0000-0000-000049000000}"/>
    <cellStyle name="Normal 13 7" xfId="74" xr:uid="{00000000-0005-0000-0000-00004A000000}"/>
    <cellStyle name="Normal 13 8" xfId="75" xr:uid="{00000000-0005-0000-0000-00004B000000}"/>
    <cellStyle name="Normal 14" xfId="76" xr:uid="{00000000-0005-0000-0000-00004C000000}"/>
    <cellStyle name="Normal 14 2" xfId="77" xr:uid="{00000000-0005-0000-0000-00004D000000}"/>
    <cellStyle name="Normal 14 3" xfId="78" xr:uid="{00000000-0005-0000-0000-00004E000000}"/>
    <cellStyle name="Normal 14 4" xfId="79" xr:uid="{00000000-0005-0000-0000-00004F000000}"/>
    <cellStyle name="Normal 14 5" xfId="80" xr:uid="{00000000-0005-0000-0000-000050000000}"/>
    <cellStyle name="Normal 14 6" xfId="81" xr:uid="{00000000-0005-0000-0000-000051000000}"/>
    <cellStyle name="Normal 14 7" xfId="82" xr:uid="{00000000-0005-0000-0000-000052000000}"/>
    <cellStyle name="Normal 14 8" xfId="83" xr:uid="{00000000-0005-0000-0000-000053000000}"/>
    <cellStyle name="Normal 15" xfId="84" xr:uid="{00000000-0005-0000-0000-000054000000}"/>
    <cellStyle name="Normal 15 2" xfId="85" xr:uid="{00000000-0005-0000-0000-000055000000}"/>
    <cellStyle name="Normal 15 3" xfId="86" xr:uid="{00000000-0005-0000-0000-000056000000}"/>
    <cellStyle name="Normal 15 4" xfId="87" xr:uid="{00000000-0005-0000-0000-000057000000}"/>
    <cellStyle name="Normal 15 5" xfId="88" xr:uid="{00000000-0005-0000-0000-000058000000}"/>
    <cellStyle name="Normal 15 6" xfId="89" xr:uid="{00000000-0005-0000-0000-000059000000}"/>
    <cellStyle name="Normal 15 7" xfId="90" xr:uid="{00000000-0005-0000-0000-00005A000000}"/>
    <cellStyle name="Normal 15 8" xfId="91" xr:uid="{00000000-0005-0000-0000-00005B000000}"/>
    <cellStyle name="Normal 16" xfId="92" xr:uid="{00000000-0005-0000-0000-00005C000000}"/>
    <cellStyle name="Normal 16 2" xfId="93" xr:uid="{00000000-0005-0000-0000-00005D000000}"/>
    <cellStyle name="Normal 16 3" xfId="94" xr:uid="{00000000-0005-0000-0000-00005E000000}"/>
    <cellStyle name="Normal 16 4" xfId="95" xr:uid="{00000000-0005-0000-0000-00005F000000}"/>
    <cellStyle name="Normal 16 5" xfId="96" xr:uid="{00000000-0005-0000-0000-000060000000}"/>
    <cellStyle name="Normal 16 6" xfId="97" xr:uid="{00000000-0005-0000-0000-000061000000}"/>
    <cellStyle name="Normal 16 7" xfId="98" xr:uid="{00000000-0005-0000-0000-000062000000}"/>
    <cellStyle name="Normal 16 8" xfId="99" xr:uid="{00000000-0005-0000-0000-000063000000}"/>
    <cellStyle name="Normal 17" xfId="100" xr:uid="{00000000-0005-0000-0000-000064000000}"/>
    <cellStyle name="Normal 17 2" xfId="101" xr:uid="{00000000-0005-0000-0000-000065000000}"/>
    <cellStyle name="Normal 17 3" xfId="102" xr:uid="{00000000-0005-0000-0000-000066000000}"/>
    <cellStyle name="Normal 18" xfId="103" xr:uid="{00000000-0005-0000-0000-000067000000}"/>
    <cellStyle name="Normal 18 2" xfId="104" xr:uid="{00000000-0005-0000-0000-000068000000}"/>
    <cellStyle name="Normal 18 3" xfId="105" xr:uid="{00000000-0005-0000-0000-000069000000}"/>
    <cellStyle name="Normal 19" xfId="106" xr:uid="{00000000-0005-0000-0000-00006A000000}"/>
    <cellStyle name="Normal 2" xfId="107" xr:uid="{00000000-0005-0000-0000-00006B000000}"/>
    <cellStyle name="Normal 2 10" xfId="108" xr:uid="{00000000-0005-0000-0000-00006C000000}"/>
    <cellStyle name="Normal 2 11" xfId="109" xr:uid="{00000000-0005-0000-0000-00006D000000}"/>
    <cellStyle name="Normal 2 12" xfId="110" xr:uid="{00000000-0005-0000-0000-00006E000000}"/>
    <cellStyle name="Normal 2 13" xfId="111" xr:uid="{00000000-0005-0000-0000-00006F000000}"/>
    <cellStyle name="Normal 2 2" xfId="112" xr:uid="{00000000-0005-0000-0000-000070000000}"/>
    <cellStyle name="Normal 2 2 2" xfId="113" xr:uid="{00000000-0005-0000-0000-000071000000}"/>
    <cellStyle name="Normal 2 2 2 2" xfId="114" xr:uid="{00000000-0005-0000-0000-000072000000}"/>
    <cellStyle name="Normal 2 2 2 2 2" xfId="115" xr:uid="{00000000-0005-0000-0000-000073000000}"/>
    <cellStyle name="Normal 2 2 2 2 2 2" xfId="116" xr:uid="{00000000-0005-0000-0000-000074000000}"/>
    <cellStyle name="Normal 2 2 2 2_ירידות ערך שנזקפו" xfId="117" xr:uid="{00000000-0005-0000-0000-000075000000}"/>
    <cellStyle name="Normal 2 2 2 3" xfId="118" xr:uid="{00000000-0005-0000-0000-000076000000}"/>
    <cellStyle name="Normal 2 2 2 4" xfId="119" xr:uid="{00000000-0005-0000-0000-000077000000}"/>
    <cellStyle name="Normal 2 2 2 5" xfId="120" xr:uid="{00000000-0005-0000-0000-000078000000}"/>
    <cellStyle name="Normal 2 2 2 6" xfId="121" xr:uid="{00000000-0005-0000-0000-000079000000}"/>
    <cellStyle name="Normal 2 2 2 7" xfId="122" xr:uid="{00000000-0005-0000-0000-00007A000000}"/>
    <cellStyle name="Normal 2 2 2 8" xfId="123" xr:uid="{00000000-0005-0000-0000-00007B000000}"/>
    <cellStyle name="Normal 2 2 2_ירידות ערך שנזקפו" xfId="124" xr:uid="{00000000-0005-0000-0000-00007C000000}"/>
    <cellStyle name="Normal 2 2 3" xfId="125" xr:uid="{00000000-0005-0000-0000-00007D000000}"/>
    <cellStyle name="Normal 2 2 3 2" xfId="126" xr:uid="{00000000-0005-0000-0000-00007E000000}"/>
    <cellStyle name="Normal 2 2 3 2 2" xfId="127" xr:uid="{00000000-0005-0000-0000-00007F000000}"/>
    <cellStyle name="Normal 2 2 4" xfId="128" xr:uid="{00000000-0005-0000-0000-000080000000}"/>
    <cellStyle name="Normal 2 2 5" xfId="129" xr:uid="{00000000-0005-0000-0000-000081000000}"/>
    <cellStyle name="Normal 2 2 6" xfId="130" xr:uid="{00000000-0005-0000-0000-000082000000}"/>
    <cellStyle name="Normal 2 2 7" xfId="131" xr:uid="{00000000-0005-0000-0000-000083000000}"/>
    <cellStyle name="Normal 2 2 8" xfId="132" xr:uid="{00000000-0005-0000-0000-000084000000}"/>
    <cellStyle name="Normal 2 2 9" xfId="133" xr:uid="{00000000-0005-0000-0000-000085000000}"/>
    <cellStyle name="Normal 2 2_ירידות ערך שנזקפו" xfId="134" xr:uid="{00000000-0005-0000-0000-000086000000}"/>
    <cellStyle name="Normal 2 3" xfId="135" xr:uid="{00000000-0005-0000-0000-000087000000}"/>
    <cellStyle name="Normal 2 3 2" xfId="136" xr:uid="{00000000-0005-0000-0000-000088000000}"/>
    <cellStyle name="Normal 2 3 2 2" xfId="137" xr:uid="{00000000-0005-0000-0000-000089000000}"/>
    <cellStyle name="Normal 2 3 3" xfId="138" xr:uid="{00000000-0005-0000-0000-00008A000000}"/>
    <cellStyle name="Normal 2 3 4" xfId="139" xr:uid="{00000000-0005-0000-0000-00008B000000}"/>
    <cellStyle name="Normal 2 3 5" xfId="140" xr:uid="{00000000-0005-0000-0000-00008C000000}"/>
    <cellStyle name="Normal 2 3 6" xfId="141" xr:uid="{00000000-0005-0000-0000-00008D000000}"/>
    <cellStyle name="Normal 2 3 7" xfId="142" xr:uid="{00000000-0005-0000-0000-00008E000000}"/>
    <cellStyle name="Normal 2 3 8" xfId="143" xr:uid="{00000000-0005-0000-0000-00008F000000}"/>
    <cellStyle name="Normal 2 3 9" xfId="144" xr:uid="{00000000-0005-0000-0000-000090000000}"/>
    <cellStyle name="Normal 2 3_ירידות ערך שנזקפו" xfId="145" xr:uid="{00000000-0005-0000-0000-000091000000}"/>
    <cellStyle name="Normal 2 4" xfId="146" xr:uid="{00000000-0005-0000-0000-000092000000}"/>
    <cellStyle name="Normal 2 4 2" xfId="147" xr:uid="{00000000-0005-0000-0000-000093000000}"/>
    <cellStyle name="Normal 2 5" xfId="148" xr:uid="{00000000-0005-0000-0000-000094000000}"/>
    <cellStyle name="Normal 2 6" xfId="149" xr:uid="{00000000-0005-0000-0000-000095000000}"/>
    <cellStyle name="Normal 2 6 2" xfId="150" xr:uid="{00000000-0005-0000-0000-000096000000}"/>
    <cellStyle name="Normal 2 6 2 2" xfId="151" xr:uid="{00000000-0005-0000-0000-000097000000}"/>
    <cellStyle name="Normal 2 7" xfId="152" xr:uid="{00000000-0005-0000-0000-000098000000}"/>
    <cellStyle name="Normal 2 7 2" xfId="153" xr:uid="{00000000-0005-0000-0000-000099000000}"/>
    <cellStyle name="Normal 2 8" xfId="154" xr:uid="{00000000-0005-0000-0000-00009A000000}"/>
    <cellStyle name="Normal 2 9" xfId="155" xr:uid="{00000000-0005-0000-0000-00009B000000}"/>
    <cellStyle name="Normal 2_אלמנטרי" xfId="156" xr:uid="{00000000-0005-0000-0000-00009C000000}"/>
    <cellStyle name="Normal 20" xfId="157" xr:uid="{00000000-0005-0000-0000-00009D000000}"/>
    <cellStyle name="Normal 21" xfId="158" xr:uid="{00000000-0005-0000-0000-00009E000000}"/>
    <cellStyle name="Normal 21 2" xfId="159" xr:uid="{00000000-0005-0000-0000-00009F000000}"/>
    <cellStyle name="Normal 21 3" xfId="160" xr:uid="{00000000-0005-0000-0000-0000A0000000}"/>
    <cellStyle name="Normal 22" xfId="161" xr:uid="{00000000-0005-0000-0000-0000A1000000}"/>
    <cellStyle name="Normal 22 2" xfId="162" xr:uid="{00000000-0005-0000-0000-0000A2000000}"/>
    <cellStyle name="Normal 22 3" xfId="163" xr:uid="{00000000-0005-0000-0000-0000A3000000}"/>
    <cellStyle name="Normal 23" xfId="164" xr:uid="{00000000-0005-0000-0000-0000A4000000}"/>
    <cellStyle name="Normal 23 2" xfId="165" xr:uid="{00000000-0005-0000-0000-0000A5000000}"/>
    <cellStyle name="Normal 23 3" xfId="166" xr:uid="{00000000-0005-0000-0000-0000A6000000}"/>
    <cellStyle name="Normal 24" xfId="167" xr:uid="{00000000-0005-0000-0000-0000A7000000}"/>
    <cellStyle name="Normal 24 2" xfId="168" xr:uid="{00000000-0005-0000-0000-0000A8000000}"/>
    <cellStyle name="Normal 24 3" xfId="169" xr:uid="{00000000-0005-0000-0000-0000A9000000}"/>
    <cellStyle name="Normal 25" xfId="170" xr:uid="{00000000-0005-0000-0000-0000AA000000}"/>
    <cellStyle name="Normal 25 2" xfId="171" xr:uid="{00000000-0005-0000-0000-0000AB000000}"/>
    <cellStyle name="Normal 25 3" xfId="172" xr:uid="{00000000-0005-0000-0000-0000AC000000}"/>
    <cellStyle name="Normal 26" xfId="173" xr:uid="{00000000-0005-0000-0000-0000AD000000}"/>
    <cellStyle name="Normal 26 2" xfId="174" xr:uid="{00000000-0005-0000-0000-0000AE000000}"/>
    <cellStyle name="Normal 26 3" xfId="175" xr:uid="{00000000-0005-0000-0000-0000AF000000}"/>
    <cellStyle name="Normal 27" xfId="176" xr:uid="{00000000-0005-0000-0000-0000B0000000}"/>
    <cellStyle name="Normal 27 2" xfId="177" xr:uid="{00000000-0005-0000-0000-0000B1000000}"/>
    <cellStyle name="Normal 27 3" xfId="178" xr:uid="{00000000-0005-0000-0000-0000B2000000}"/>
    <cellStyle name="Normal 27 4" xfId="179" xr:uid="{00000000-0005-0000-0000-0000B3000000}"/>
    <cellStyle name="Normal 27 5" xfId="180" xr:uid="{00000000-0005-0000-0000-0000B4000000}"/>
    <cellStyle name="Normal 27 6" xfId="181" xr:uid="{00000000-0005-0000-0000-0000B5000000}"/>
    <cellStyle name="Normal 27 7" xfId="182" xr:uid="{00000000-0005-0000-0000-0000B6000000}"/>
    <cellStyle name="Normal 28" xfId="183" xr:uid="{00000000-0005-0000-0000-0000B7000000}"/>
    <cellStyle name="Normal 29" xfId="184" xr:uid="{00000000-0005-0000-0000-0000B8000000}"/>
    <cellStyle name="Normal 3" xfId="185" xr:uid="{00000000-0005-0000-0000-0000B9000000}"/>
    <cellStyle name="Normal 3 2" xfId="186" xr:uid="{00000000-0005-0000-0000-0000BA000000}"/>
    <cellStyle name="Normal 3 2 2" xfId="187" xr:uid="{00000000-0005-0000-0000-0000BB000000}"/>
    <cellStyle name="Normal 3 2 3" xfId="188" xr:uid="{00000000-0005-0000-0000-0000BC000000}"/>
    <cellStyle name="Normal 3 2 4" xfId="189" xr:uid="{00000000-0005-0000-0000-0000BD000000}"/>
    <cellStyle name="Normal 3 2 5" xfId="190" xr:uid="{00000000-0005-0000-0000-0000BE000000}"/>
    <cellStyle name="Normal 3 2 6" xfId="191" xr:uid="{00000000-0005-0000-0000-0000BF000000}"/>
    <cellStyle name="Normal 3 2 7" xfId="192" xr:uid="{00000000-0005-0000-0000-0000C0000000}"/>
    <cellStyle name="Normal 3 2 8" xfId="193" xr:uid="{00000000-0005-0000-0000-0000C1000000}"/>
    <cellStyle name="Normal 3 3" xfId="194" xr:uid="{00000000-0005-0000-0000-0000C2000000}"/>
    <cellStyle name="Normal 3 4" xfId="195" xr:uid="{00000000-0005-0000-0000-0000C3000000}"/>
    <cellStyle name="Normal 3 5" xfId="196" xr:uid="{00000000-0005-0000-0000-0000C4000000}"/>
    <cellStyle name="Normal 3 6" xfId="197" xr:uid="{00000000-0005-0000-0000-0000C5000000}"/>
    <cellStyle name="Normal 3 7" xfId="198" xr:uid="{00000000-0005-0000-0000-0000C6000000}"/>
    <cellStyle name="Normal 3 8" xfId="199" xr:uid="{00000000-0005-0000-0000-0000C7000000}"/>
    <cellStyle name="Normal 3 9" xfId="200" xr:uid="{00000000-0005-0000-0000-0000C8000000}"/>
    <cellStyle name="Normal 3_אלמנטרי" xfId="201" xr:uid="{00000000-0005-0000-0000-0000C9000000}"/>
    <cellStyle name="Normal 30" xfId="202" xr:uid="{00000000-0005-0000-0000-0000CA000000}"/>
    <cellStyle name="Normal 30 2" xfId="203" xr:uid="{00000000-0005-0000-0000-0000CB000000}"/>
    <cellStyle name="Normal 30 3" xfId="204" xr:uid="{00000000-0005-0000-0000-0000CC000000}"/>
    <cellStyle name="Normal 30 4" xfId="205" xr:uid="{00000000-0005-0000-0000-0000CD000000}"/>
    <cellStyle name="Normal 30 5" xfId="206" xr:uid="{00000000-0005-0000-0000-0000CE000000}"/>
    <cellStyle name="Normal 30 6" xfId="207" xr:uid="{00000000-0005-0000-0000-0000CF000000}"/>
    <cellStyle name="Normal 30 7" xfId="208" xr:uid="{00000000-0005-0000-0000-0000D0000000}"/>
    <cellStyle name="Normal 31" xfId="209" xr:uid="{00000000-0005-0000-0000-0000D1000000}"/>
    <cellStyle name="Normal 32" xfId="210" xr:uid="{00000000-0005-0000-0000-0000D2000000}"/>
    <cellStyle name="Normal 32 2" xfId="211" xr:uid="{00000000-0005-0000-0000-0000D3000000}"/>
    <cellStyle name="Normal 32 3" xfId="212" xr:uid="{00000000-0005-0000-0000-0000D4000000}"/>
    <cellStyle name="Normal 32 4" xfId="213" xr:uid="{00000000-0005-0000-0000-0000D5000000}"/>
    <cellStyle name="Normal 32 5" xfId="214" xr:uid="{00000000-0005-0000-0000-0000D6000000}"/>
    <cellStyle name="Normal 32 6" xfId="215" xr:uid="{00000000-0005-0000-0000-0000D7000000}"/>
    <cellStyle name="Normal 32 7" xfId="216" xr:uid="{00000000-0005-0000-0000-0000D8000000}"/>
    <cellStyle name="Normal 33" xfId="217" xr:uid="{00000000-0005-0000-0000-0000D9000000}"/>
    <cellStyle name="Normal 33 2" xfId="218" xr:uid="{00000000-0005-0000-0000-0000DA000000}"/>
    <cellStyle name="Normal 33 3" xfId="219" xr:uid="{00000000-0005-0000-0000-0000DB000000}"/>
    <cellStyle name="Normal 33 4" xfId="220" xr:uid="{00000000-0005-0000-0000-0000DC000000}"/>
    <cellStyle name="Normal 33 5" xfId="221" xr:uid="{00000000-0005-0000-0000-0000DD000000}"/>
    <cellStyle name="Normal 33 6" xfId="222" xr:uid="{00000000-0005-0000-0000-0000DE000000}"/>
    <cellStyle name="Normal 33 7" xfId="223" xr:uid="{00000000-0005-0000-0000-0000DF000000}"/>
    <cellStyle name="Normal 34" xfId="224" xr:uid="{00000000-0005-0000-0000-0000E0000000}"/>
    <cellStyle name="Normal 34 2" xfId="225" xr:uid="{00000000-0005-0000-0000-0000E1000000}"/>
    <cellStyle name="Normal 35" xfId="226" xr:uid="{00000000-0005-0000-0000-0000E2000000}"/>
    <cellStyle name="Normal 36" xfId="227" xr:uid="{00000000-0005-0000-0000-0000E3000000}"/>
    <cellStyle name="Normal 36 2" xfId="228" xr:uid="{00000000-0005-0000-0000-0000E4000000}"/>
    <cellStyle name="Normal 36 3" xfId="229" xr:uid="{00000000-0005-0000-0000-0000E5000000}"/>
    <cellStyle name="Normal 36 4" xfId="230" xr:uid="{00000000-0005-0000-0000-0000E6000000}"/>
    <cellStyle name="Normal 36 5" xfId="231" xr:uid="{00000000-0005-0000-0000-0000E7000000}"/>
    <cellStyle name="Normal 36 6" xfId="232" xr:uid="{00000000-0005-0000-0000-0000E8000000}"/>
    <cellStyle name="Normal 36 7" xfId="233" xr:uid="{00000000-0005-0000-0000-0000E9000000}"/>
    <cellStyle name="Normal 37" xfId="234" xr:uid="{00000000-0005-0000-0000-0000EA000000}"/>
    <cellStyle name="Normal 38" xfId="235" xr:uid="{00000000-0005-0000-0000-0000EB000000}"/>
    <cellStyle name="Normal 39" xfId="236" xr:uid="{00000000-0005-0000-0000-0000EC000000}"/>
    <cellStyle name="Normal 4" xfId="237" xr:uid="{00000000-0005-0000-0000-0000ED000000}"/>
    <cellStyle name="Normal 4 2" xfId="238" xr:uid="{00000000-0005-0000-0000-0000EE000000}"/>
    <cellStyle name="Normal 4 3" xfId="239" xr:uid="{00000000-0005-0000-0000-0000EF000000}"/>
    <cellStyle name="Normal 4 4" xfId="240" xr:uid="{00000000-0005-0000-0000-0000F0000000}"/>
    <cellStyle name="Normal 4 5" xfId="241" xr:uid="{00000000-0005-0000-0000-0000F1000000}"/>
    <cellStyle name="Normal 4 6" xfId="242" xr:uid="{00000000-0005-0000-0000-0000F2000000}"/>
    <cellStyle name="Normal 4 7" xfId="243" xr:uid="{00000000-0005-0000-0000-0000F3000000}"/>
    <cellStyle name="Normal 4 8" xfId="244" xr:uid="{00000000-0005-0000-0000-0000F4000000}"/>
    <cellStyle name="Normal 4_ירידות ערך שנזקפו" xfId="245" xr:uid="{00000000-0005-0000-0000-0000F5000000}"/>
    <cellStyle name="Normal 40" xfId="246" xr:uid="{00000000-0005-0000-0000-0000F6000000}"/>
    <cellStyle name="Normal 41" xfId="247" xr:uid="{00000000-0005-0000-0000-0000F7000000}"/>
    <cellStyle name="Normal 41 2" xfId="248" xr:uid="{00000000-0005-0000-0000-0000F8000000}"/>
    <cellStyle name="Normal 41 3" xfId="249" xr:uid="{00000000-0005-0000-0000-0000F9000000}"/>
    <cellStyle name="Normal 41 4" xfId="250" xr:uid="{00000000-0005-0000-0000-0000FA000000}"/>
    <cellStyle name="Normal 41 5" xfId="251" xr:uid="{00000000-0005-0000-0000-0000FB000000}"/>
    <cellStyle name="Normal 41 6" xfId="252" xr:uid="{00000000-0005-0000-0000-0000FC000000}"/>
    <cellStyle name="Normal 41 7" xfId="253" xr:uid="{00000000-0005-0000-0000-0000FD000000}"/>
    <cellStyle name="Normal 42" xfId="254" xr:uid="{00000000-0005-0000-0000-0000FE000000}"/>
    <cellStyle name="Normal 42 2" xfId="255" xr:uid="{00000000-0005-0000-0000-0000FF000000}"/>
    <cellStyle name="Normal 42 2 2" xfId="256" xr:uid="{00000000-0005-0000-0000-000000010000}"/>
    <cellStyle name="Normal 42 3" xfId="257" xr:uid="{00000000-0005-0000-0000-000001010000}"/>
    <cellStyle name="Normal 42 3 2" xfId="258" xr:uid="{00000000-0005-0000-0000-000002010000}"/>
    <cellStyle name="Normal 42 4" xfId="259" xr:uid="{00000000-0005-0000-0000-000003010000}"/>
    <cellStyle name="Normal 42 4 2" xfId="260" xr:uid="{00000000-0005-0000-0000-000004010000}"/>
    <cellStyle name="Normal 42 5" xfId="261" xr:uid="{00000000-0005-0000-0000-000005010000}"/>
    <cellStyle name="Normal 43" xfId="262" xr:uid="{00000000-0005-0000-0000-000006010000}"/>
    <cellStyle name="Normal 44" xfId="263" xr:uid="{00000000-0005-0000-0000-000007010000}"/>
    <cellStyle name="Normal 45" xfId="264" xr:uid="{00000000-0005-0000-0000-000008010000}"/>
    <cellStyle name="Normal 45 2" xfId="265" xr:uid="{00000000-0005-0000-0000-000009010000}"/>
    <cellStyle name="Normal 45 2 2" xfId="266" xr:uid="{00000000-0005-0000-0000-00000A010000}"/>
    <cellStyle name="Normal 45 3" xfId="267" xr:uid="{00000000-0005-0000-0000-00000B010000}"/>
    <cellStyle name="Normal 45 3 2" xfId="268" xr:uid="{00000000-0005-0000-0000-00000C010000}"/>
    <cellStyle name="Normal 45 4" xfId="269" xr:uid="{00000000-0005-0000-0000-00000D010000}"/>
    <cellStyle name="Normal 45 4 2" xfId="270" xr:uid="{00000000-0005-0000-0000-00000E010000}"/>
    <cellStyle name="Normal 45 5" xfId="271" xr:uid="{00000000-0005-0000-0000-00000F010000}"/>
    <cellStyle name="Normal 46" xfId="272" xr:uid="{00000000-0005-0000-0000-000010010000}"/>
    <cellStyle name="Normal 46 2" xfId="273" xr:uid="{00000000-0005-0000-0000-000011010000}"/>
    <cellStyle name="Normal 46 2 2" xfId="274" xr:uid="{00000000-0005-0000-0000-000012010000}"/>
    <cellStyle name="Normal 46 3" xfId="275" xr:uid="{00000000-0005-0000-0000-000013010000}"/>
    <cellStyle name="Normal 46 3 2" xfId="276" xr:uid="{00000000-0005-0000-0000-000014010000}"/>
    <cellStyle name="Normal 46 4" xfId="277" xr:uid="{00000000-0005-0000-0000-000015010000}"/>
    <cellStyle name="Normal 46 4 2" xfId="278" xr:uid="{00000000-0005-0000-0000-000016010000}"/>
    <cellStyle name="Normal 46 5" xfId="279" xr:uid="{00000000-0005-0000-0000-000017010000}"/>
    <cellStyle name="Normal 47" xfId="280" xr:uid="{00000000-0005-0000-0000-000018010000}"/>
    <cellStyle name="Normal 47 2" xfId="281" xr:uid="{00000000-0005-0000-0000-000019010000}"/>
    <cellStyle name="Normal 47 2 2" xfId="282" xr:uid="{00000000-0005-0000-0000-00001A010000}"/>
    <cellStyle name="Normal 47 3" xfId="283" xr:uid="{00000000-0005-0000-0000-00001B010000}"/>
    <cellStyle name="Normal 47 3 2" xfId="284" xr:uid="{00000000-0005-0000-0000-00001C010000}"/>
    <cellStyle name="Normal 47 4" xfId="285" xr:uid="{00000000-0005-0000-0000-00001D010000}"/>
    <cellStyle name="Normal 47 4 2" xfId="286" xr:uid="{00000000-0005-0000-0000-00001E010000}"/>
    <cellStyle name="Normal 47 5" xfId="287" xr:uid="{00000000-0005-0000-0000-00001F010000}"/>
    <cellStyle name="Normal 48" xfId="288" xr:uid="{00000000-0005-0000-0000-000020010000}"/>
    <cellStyle name="Normal 49" xfId="289" xr:uid="{00000000-0005-0000-0000-000021010000}"/>
    <cellStyle name="Normal 5" xfId="290" xr:uid="{00000000-0005-0000-0000-000022010000}"/>
    <cellStyle name="Normal 5 2" xfId="291" xr:uid="{00000000-0005-0000-0000-000023010000}"/>
    <cellStyle name="Normal 5 3" xfId="292" xr:uid="{00000000-0005-0000-0000-000024010000}"/>
    <cellStyle name="Normal 5 4" xfId="293" xr:uid="{00000000-0005-0000-0000-000025010000}"/>
    <cellStyle name="Normal 5 5" xfId="294" xr:uid="{00000000-0005-0000-0000-000026010000}"/>
    <cellStyle name="Normal 5 6" xfId="295" xr:uid="{00000000-0005-0000-0000-000027010000}"/>
    <cellStyle name="Normal 5 7" xfId="296" xr:uid="{00000000-0005-0000-0000-000028010000}"/>
    <cellStyle name="Normal 5 8" xfId="297" xr:uid="{00000000-0005-0000-0000-000029010000}"/>
    <cellStyle name="Normal 50" xfId="298" xr:uid="{00000000-0005-0000-0000-00002A010000}"/>
    <cellStyle name="Normal 6" xfId="299" xr:uid="{00000000-0005-0000-0000-00002B010000}"/>
    <cellStyle name="Normal 6 10" xfId="300" xr:uid="{00000000-0005-0000-0000-00002C010000}"/>
    <cellStyle name="Normal 6 11" xfId="301" xr:uid="{00000000-0005-0000-0000-00002D010000}"/>
    <cellStyle name="Normal 6 12" xfId="302" xr:uid="{00000000-0005-0000-0000-00002E010000}"/>
    <cellStyle name="Normal 6 13" xfId="303" xr:uid="{00000000-0005-0000-0000-00002F010000}"/>
    <cellStyle name="Normal 6 14" xfId="304" xr:uid="{00000000-0005-0000-0000-000030010000}"/>
    <cellStyle name="Normal 6 2" xfId="305" xr:uid="{00000000-0005-0000-0000-000031010000}"/>
    <cellStyle name="Normal 6 2 2" xfId="306" xr:uid="{00000000-0005-0000-0000-000032010000}"/>
    <cellStyle name="Normal 6 2 3" xfId="307" xr:uid="{00000000-0005-0000-0000-000033010000}"/>
    <cellStyle name="Normal 6 2 4" xfId="308" xr:uid="{00000000-0005-0000-0000-000034010000}"/>
    <cellStyle name="Normal 6 2 5" xfId="309" xr:uid="{00000000-0005-0000-0000-000035010000}"/>
    <cellStyle name="Normal 6 2 6" xfId="310" xr:uid="{00000000-0005-0000-0000-000036010000}"/>
    <cellStyle name="Normal 6 2 7" xfId="311" xr:uid="{00000000-0005-0000-0000-000037010000}"/>
    <cellStyle name="Normal 6 3" xfId="312" xr:uid="{00000000-0005-0000-0000-000038010000}"/>
    <cellStyle name="Normal 6 4" xfId="313" xr:uid="{00000000-0005-0000-0000-000039010000}"/>
    <cellStyle name="Normal 6 5" xfId="314" xr:uid="{00000000-0005-0000-0000-00003A010000}"/>
    <cellStyle name="Normal 6 6" xfId="315" xr:uid="{00000000-0005-0000-0000-00003B010000}"/>
    <cellStyle name="Normal 6 7" xfId="316" xr:uid="{00000000-0005-0000-0000-00003C010000}"/>
    <cellStyle name="Normal 6 8" xfId="317" xr:uid="{00000000-0005-0000-0000-00003D010000}"/>
    <cellStyle name="Normal 6 9" xfId="318" xr:uid="{00000000-0005-0000-0000-00003E010000}"/>
    <cellStyle name="Normal 6_Data" xfId="319" xr:uid="{00000000-0005-0000-0000-00003F010000}"/>
    <cellStyle name="Normal 60" xfId="320" xr:uid="{00000000-0005-0000-0000-000040010000}"/>
    <cellStyle name="Normal 64" xfId="321" xr:uid="{00000000-0005-0000-0000-000041010000}"/>
    <cellStyle name="Normal 64 2" xfId="322" xr:uid="{00000000-0005-0000-0000-000042010000}"/>
    <cellStyle name="Normal 64 2 2" xfId="323" xr:uid="{00000000-0005-0000-0000-000043010000}"/>
    <cellStyle name="Normal 64 3" xfId="324" xr:uid="{00000000-0005-0000-0000-000044010000}"/>
    <cellStyle name="Normal 64 3 2" xfId="325" xr:uid="{00000000-0005-0000-0000-000045010000}"/>
    <cellStyle name="Normal 64 4" xfId="326" xr:uid="{00000000-0005-0000-0000-000046010000}"/>
    <cellStyle name="Normal 64 4 2" xfId="327" xr:uid="{00000000-0005-0000-0000-000047010000}"/>
    <cellStyle name="Normal 64 5" xfId="328" xr:uid="{00000000-0005-0000-0000-000048010000}"/>
    <cellStyle name="Normal 65" xfId="329" xr:uid="{00000000-0005-0000-0000-000049010000}"/>
    <cellStyle name="Normal 65 2" xfId="330" xr:uid="{00000000-0005-0000-0000-00004A010000}"/>
    <cellStyle name="Normal 65 2 2" xfId="331" xr:uid="{00000000-0005-0000-0000-00004B010000}"/>
    <cellStyle name="Normal 65 3" xfId="332" xr:uid="{00000000-0005-0000-0000-00004C010000}"/>
    <cellStyle name="Normal 65 3 2" xfId="333" xr:uid="{00000000-0005-0000-0000-00004D010000}"/>
    <cellStyle name="Normal 65 4" xfId="334" xr:uid="{00000000-0005-0000-0000-00004E010000}"/>
    <cellStyle name="Normal 65 4 2" xfId="335" xr:uid="{00000000-0005-0000-0000-00004F010000}"/>
    <cellStyle name="Normal 65 5" xfId="336" xr:uid="{00000000-0005-0000-0000-000050010000}"/>
    <cellStyle name="Normal 7" xfId="337" xr:uid="{00000000-0005-0000-0000-000051010000}"/>
    <cellStyle name="Normal 7 10" xfId="338" xr:uid="{00000000-0005-0000-0000-000052010000}"/>
    <cellStyle name="Normal 7 11" xfId="339" xr:uid="{00000000-0005-0000-0000-000053010000}"/>
    <cellStyle name="Normal 7 12" xfId="340" xr:uid="{00000000-0005-0000-0000-000054010000}"/>
    <cellStyle name="Normal 7 13" xfId="341" xr:uid="{00000000-0005-0000-0000-000055010000}"/>
    <cellStyle name="Normal 7 14" xfId="342" xr:uid="{00000000-0005-0000-0000-000056010000}"/>
    <cellStyle name="Normal 7 2" xfId="343" xr:uid="{00000000-0005-0000-0000-000057010000}"/>
    <cellStyle name="Normal 7 2 2" xfId="344" xr:uid="{00000000-0005-0000-0000-000058010000}"/>
    <cellStyle name="Normal 7 2 3" xfId="345" xr:uid="{00000000-0005-0000-0000-000059010000}"/>
    <cellStyle name="Normal 7 2 4" xfId="346" xr:uid="{00000000-0005-0000-0000-00005A010000}"/>
    <cellStyle name="Normal 7 2 5" xfId="347" xr:uid="{00000000-0005-0000-0000-00005B010000}"/>
    <cellStyle name="Normal 7 2 6" xfId="348" xr:uid="{00000000-0005-0000-0000-00005C010000}"/>
    <cellStyle name="Normal 7 2 7" xfId="349" xr:uid="{00000000-0005-0000-0000-00005D010000}"/>
    <cellStyle name="Normal 7 3" xfId="350" xr:uid="{00000000-0005-0000-0000-00005E010000}"/>
    <cellStyle name="Normal 7 4" xfId="351" xr:uid="{00000000-0005-0000-0000-00005F010000}"/>
    <cellStyle name="Normal 7 5" xfId="352" xr:uid="{00000000-0005-0000-0000-000060010000}"/>
    <cellStyle name="Normal 7 6" xfId="353" xr:uid="{00000000-0005-0000-0000-000061010000}"/>
    <cellStyle name="Normal 7 7" xfId="354" xr:uid="{00000000-0005-0000-0000-000062010000}"/>
    <cellStyle name="Normal 7 8" xfId="355" xr:uid="{00000000-0005-0000-0000-000063010000}"/>
    <cellStyle name="Normal 7 9" xfId="356" xr:uid="{00000000-0005-0000-0000-000064010000}"/>
    <cellStyle name="Normal 7_Data" xfId="357" xr:uid="{00000000-0005-0000-0000-000065010000}"/>
    <cellStyle name="Normal 71" xfId="358" xr:uid="{00000000-0005-0000-0000-000066010000}"/>
    <cellStyle name="Normal 71 2" xfId="359" xr:uid="{00000000-0005-0000-0000-000067010000}"/>
    <cellStyle name="Normal 71 2 2" xfId="360" xr:uid="{00000000-0005-0000-0000-000068010000}"/>
    <cellStyle name="Normal 71 3" xfId="361" xr:uid="{00000000-0005-0000-0000-000069010000}"/>
    <cellStyle name="Normal 71 3 2" xfId="362" xr:uid="{00000000-0005-0000-0000-00006A010000}"/>
    <cellStyle name="Normal 71 4" xfId="363" xr:uid="{00000000-0005-0000-0000-00006B010000}"/>
    <cellStyle name="Normal 71 4 2" xfId="364" xr:uid="{00000000-0005-0000-0000-00006C010000}"/>
    <cellStyle name="Normal 71 5" xfId="365" xr:uid="{00000000-0005-0000-0000-00006D010000}"/>
    <cellStyle name="Normal 72" xfId="366" xr:uid="{00000000-0005-0000-0000-00006E010000}"/>
    <cellStyle name="Normal 72 2" xfId="367" xr:uid="{00000000-0005-0000-0000-00006F010000}"/>
    <cellStyle name="Normal 72 2 2" xfId="368" xr:uid="{00000000-0005-0000-0000-000070010000}"/>
    <cellStyle name="Normal 72 3" xfId="369" xr:uid="{00000000-0005-0000-0000-000071010000}"/>
    <cellStyle name="Normal 72 3 2" xfId="370" xr:uid="{00000000-0005-0000-0000-000072010000}"/>
    <cellStyle name="Normal 72 4" xfId="371" xr:uid="{00000000-0005-0000-0000-000073010000}"/>
    <cellStyle name="Normal 72 4 2" xfId="372" xr:uid="{00000000-0005-0000-0000-000074010000}"/>
    <cellStyle name="Normal 72 5" xfId="373" xr:uid="{00000000-0005-0000-0000-000075010000}"/>
    <cellStyle name="Normal 73" xfId="374" xr:uid="{00000000-0005-0000-0000-000076010000}"/>
    <cellStyle name="Normal 74" xfId="375" xr:uid="{00000000-0005-0000-0000-000077010000}"/>
    <cellStyle name="Normal 76" xfId="376" xr:uid="{00000000-0005-0000-0000-000078010000}"/>
    <cellStyle name="Normal 77" xfId="377" xr:uid="{00000000-0005-0000-0000-000079010000}"/>
    <cellStyle name="Normal 79" xfId="378" xr:uid="{00000000-0005-0000-0000-00007A010000}"/>
    <cellStyle name="Normal 8" xfId="379" xr:uid="{00000000-0005-0000-0000-00007B010000}"/>
    <cellStyle name="Normal 8 2" xfId="380" xr:uid="{00000000-0005-0000-0000-00007C010000}"/>
    <cellStyle name="Normal 8 3" xfId="381" xr:uid="{00000000-0005-0000-0000-00007D010000}"/>
    <cellStyle name="Normal 8 4" xfId="382" xr:uid="{00000000-0005-0000-0000-00007E010000}"/>
    <cellStyle name="Normal 8 5" xfId="383" xr:uid="{00000000-0005-0000-0000-00007F010000}"/>
    <cellStyle name="Normal 8 6" xfId="384" xr:uid="{00000000-0005-0000-0000-000080010000}"/>
    <cellStyle name="Normal 8 7" xfId="385" xr:uid="{00000000-0005-0000-0000-000081010000}"/>
    <cellStyle name="Normal 8 8" xfId="386" xr:uid="{00000000-0005-0000-0000-000082010000}"/>
    <cellStyle name="Normal 8_ירידות ערך שנזקפו" xfId="387" xr:uid="{00000000-0005-0000-0000-000083010000}"/>
    <cellStyle name="Normal 80" xfId="388" xr:uid="{00000000-0005-0000-0000-000084010000}"/>
    <cellStyle name="Normal 80 2" xfId="389" xr:uid="{00000000-0005-0000-0000-000085010000}"/>
    <cellStyle name="Normal 80 2 2" xfId="390" xr:uid="{00000000-0005-0000-0000-000086010000}"/>
    <cellStyle name="Normal 80 3" xfId="391" xr:uid="{00000000-0005-0000-0000-000087010000}"/>
    <cellStyle name="Normal 80 3 2" xfId="392" xr:uid="{00000000-0005-0000-0000-000088010000}"/>
    <cellStyle name="Normal 80 4" xfId="393" xr:uid="{00000000-0005-0000-0000-000089010000}"/>
    <cellStyle name="Normal 80 4 2" xfId="394" xr:uid="{00000000-0005-0000-0000-00008A010000}"/>
    <cellStyle name="Normal 80 5" xfId="395" xr:uid="{00000000-0005-0000-0000-00008B010000}"/>
    <cellStyle name="Normal 81" xfId="396" xr:uid="{00000000-0005-0000-0000-00008C010000}"/>
    <cellStyle name="Normal 81 2" xfId="397" xr:uid="{00000000-0005-0000-0000-00008D010000}"/>
    <cellStyle name="Normal 81 2 2" xfId="398" xr:uid="{00000000-0005-0000-0000-00008E010000}"/>
    <cellStyle name="Normal 81 3" xfId="399" xr:uid="{00000000-0005-0000-0000-00008F010000}"/>
    <cellStyle name="Normal 81 3 2" xfId="400" xr:uid="{00000000-0005-0000-0000-000090010000}"/>
    <cellStyle name="Normal 81 4" xfId="401" xr:uid="{00000000-0005-0000-0000-000091010000}"/>
    <cellStyle name="Normal 81 4 2" xfId="402" xr:uid="{00000000-0005-0000-0000-000092010000}"/>
    <cellStyle name="Normal 81 5" xfId="403" xr:uid="{00000000-0005-0000-0000-000093010000}"/>
    <cellStyle name="Normal 82" xfId="404" xr:uid="{00000000-0005-0000-0000-000094010000}"/>
    <cellStyle name="Normal 82 2" xfId="405" xr:uid="{00000000-0005-0000-0000-000095010000}"/>
    <cellStyle name="Normal 82 2 2" xfId="406" xr:uid="{00000000-0005-0000-0000-000096010000}"/>
    <cellStyle name="Normal 82 3" xfId="407" xr:uid="{00000000-0005-0000-0000-000097010000}"/>
    <cellStyle name="Normal 82 3 2" xfId="408" xr:uid="{00000000-0005-0000-0000-000098010000}"/>
    <cellStyle name="Normal 82 4" xfId="409" xr:uid="{00000000-0005-0000-0000-000099010000}"/>
    <cellStyle name="Normal 82 4 2" xfId="410" xr:uid="{00000000-0005-0000-0000-00009A010000}"/>
    <cellStyle name="Normal 82 5" xfId="411" xr:uid="{00000000-0005-0000-0000-00009B010000}"/>
    <cellStyle name="Normal 9" xfId="412" xr:uid="{00000000-0005-0000-0000-00009C010000}"/>
    <cellStyle name="Normal 9 2" xfId="413" xr:uid="{00000000-0005-0000-0000-00009D010000}"/>
    <cellStyle name="Normal 9 3" xfId="414" xr:uid="{00000000-0005-0000-0000-00009E010000}"/>
    <cellStyle name="Normal 9 4" xfId="415" xr:uid="{00000000-0005-0000-0000-00009F010000}"/>
    <cellStyle name="Normal 9 5" xfId="416" xr:uid="{00000000-0005-0000-0000-0000A0010000}"/>
    <cellStyle name="Normal 9 6" xfId="417" xr:uid="{00000000-0005-0000-0000-0000A1010000}"/>
    <cellStyle name="Normal 9 7" xfId="418" xr:uid="{00000000-0005-0000-0000-0000A2010000}"/>
    <cellStyle name="Normal 9 8" xfId="419" xr:uid="{00000000-0005-0000-0000-0000A3010000}"/>
    <cellStyle name="Normal 9_ירידות ערך שנזקפו" xfId="420" xr:uid="{00000000-0005-0000-0000-0000A4010000}"/>
    <cellStyle name="Percent" xfId="421" builtinId="5"/>
    <cellStyle name="Percent 2" xfId="422" xr:uid="{00000000-0005-0000-0000-0000A6010000}"/>
    <cellStyle name="Percent 2 2" xfId="423" xr:uid="{00000000-0005-0000-0000-0000A7010000}"/>
    <cellStyle name="Percent 2 2 10" xfId="424" xr:uid="{00000000-0005-0000-0000-0000A8010000}"/>
    <cellStyle name="Percent 2 2 11" xfId="425" xr:uid="{00000000-0005-0000-0000-0000A9010000}"/>
    <cellStyle name="Percent 2 2 11 2" xfId="426" xr:uid="{00000000-0005-0000-0000-0000AA010000}"/>
    <cellStyle name="Percent 2 2 11 3" xfId="427" xr:uid="{00000000-0005-0000-0000-0000AB010000}"/>
    <cellStyle name="Percent 2 2 12" xfId="428" xr:uid="{00000000-0005-0000-0000-0000AC010000}"/>
    <cellStyle name="Percent 2 2 2" xfId="429" xr:uid="{00000000-0005-0000-0000-0000AD010000}"/>
    <cellStyle name="Percent 2 2 2 2" xfId="430" xr:uid="{00000000-0005-0000-0000-0000AE010000}"/>
    <cellStyle name="Percent 2 2 2 2 2" xfId="431" xr:uid="{00000000-0005-0000-0000-0000AF010000}"/>
    <cellStyle name="Percent 2 2 2 2 2 2" xfId="432" xr:uid="{00000000-0005-0000-0000-0000B0010000}"/>
    <cellStyle name="Percent 2 2 2 2 2 2 2" xfId="433" xr:uid="{00000000-0005-0000-0000-0000B1010000}"/>
    <cellStyle name="Percent 2 2 2 2 3" xfId="434" xr:uid="{00000000-0005-0000-0000-0000B2010000}"/>
    <cellStyle name="Percent 2 2 2 2 4" xfId="435" xr:uid="{00000000-0005-0000-0000-0000B3010000}"/>
    <cellStyle name="Percent 2 2 2 2 5" xfId="436" xr:uid="{00000000-0005-0000-0000-0000B4010000}"/>
    <cellStyle name="Percent 2 2 2 2 6" xfId="437" xr:uid="{00000000-0005-0000-0000-0000B5010000}"/>
    <cellStyle name="Percent 2 2 2 2 7" xfId="438" xr:uid="{00000000-0005-0000-0000-0000B6010000}"/>
    <cellStyle name="Percent 2 2 2 2 8" xfId="439" xr:uid="{00000000-0005-0000-0000-0000B7010000}"/>
    <cellStyle name="Percent 2 2 2 3" xfId="440" xr:uid="{00000000-0005-0000-0000-0000B8010000}"/>
    <cellStyle name="Percent 2 2 2 3 2" xfId="441" xr:uid="{00000000-0005-0000-0000-0000B9010000}"/>
    <cellStyle name="Percent 2 2 2 3 2 2" xfId="442" xr:uid="{00000000-0005-0000-0000-0000BA010000}"/>
    <cellStyle name="Percent 2 2 2 4" xfId="443" xr:uid="{00000000-0005-0000-0000-0000BB010000}"/>
    <cellStyle name="Percent 2 2 2 5" xfId="444" xr:uid="{00000000-0005-0000-0000-0000BC010000}"/>
    <cellStyle name="Percent 2 2 2 6" xfId="445" xr:uid="{00000000-0005-0000-0000-0000BD010000}"/>
    <cellStyle name="Percent 2 2 2 7" xfId="446" xr:uid="{00000000-0005-0000-0000-0000BE010000}"/>
    <cellStyle name="Percent 2 2 2 8" xfId="447" xr:uid="{00000000-0005-0000-0000-0000BF010000}"/>
    <cellStyle name="Percent 2 2 3" xfId="448" xr:uid="{00000000-0005-0000-0000-0000C0010000}"/>
    <cellStyle name="Percent 2 2 4" xfId="449" xr:uid="{00000000-0005-0000-0000-0000C1010000}"/>
    <cellStyle name="Percent 2 2 4 2" xfId="450" xr:uid="{00000000-0005-0000-0000-0000C2010000}"/>
    <cellStyle name="Percent 2 2 4 2 2" xfId="451" xr:uid="{00000000-0005-0000-0000-0000C3010000}"/>
    <cellStyle name="Percent 2 2 5" xfId="452" xr:uid="{00000000-0005-0000-0000-0000C4010000}"/>
    <cellStyle name="Percent 2 2 6" xfId="453" xr:uid="{00000000-0005-0000-0000-0000C5010000}"/>
    <cellStyle name="Percent 2 2 7" xfId="454" xr:uid="{00000000-0005-0000-0000-0000C6010000}"/>
    <cellStyle name="Percent 2 2 8" xfId="455" xr:uid="{00000000-0005-0000-0000-0000C7010000}"/>
    <cellStyle name="Percent 2 2 9" xfId="456" xr:uid="{00000000-0005-0000-0000-0000C8010000}"/>
    <cellStyle name="Percent 2 3" xfId="457" xr:uid="{00000000-0005-0000-0000-0000C9010000}"/>
    <cellStyle name="Percent 2 4" xfId="458" xr:uid="{00000000-0005-0000-0000-0000CA010000}"/>
    <cellStyle name="Percent 2 5" xfId="459" xr:uid="{00000000-0005-0000-0000-0000CB010000}"/>
    <cellStyle name="Percent 2 6" xfId="460" xr:uid="{00000000-0005-0000-0000-0000CC010000}"/>
    <cellStyle name="Percent 3" xfId="461" xr:uid="{00000000-0005-0000-0000-0000CD010000}"/>
    <cellStyle name="Percent 3 10" xfId="462" xr:uid="{00000000-0005-0000-0000-0000CE010000}"/>
    <cellStyle name="Percent 3 11" xfId="463" xr:uid="{00000000-0005-0000-0000-0000CF010000}"/>
    <cellStyle name="Percent 3 2" xfId="464" xr:uid="{00000000-0005-0000-0000-0000D0010000}"/>
    <cellStyle name="Percent 3 3" xfId="465" xr:uid="{00000000-0005-0000-0000-0000D1010000}"/>
    <cellStyle name="Percent 3 4" xfId="466" xr:uid="{00000000-0005-0000-0000-0000D2010000}"/>
    <cellStyle name="Percent 3 5" xfId="467" xr:uid="{00000000-0005-0000-0000-0000D3010000}"/>
    <cellStyle name="Percent 3 6" xfId="468" xr:uid="{00000000-0005-0000-0000-0000D4010000}"/>
    <cellStyle name="Percent 3 7" xfId="469" xr:uid="{00000000-0005-0000-0000-0000D5010000}"/>
    <cellStyle name="Percent 3 8" xfId="470" xr:uid="{00000000-0005-0000-0000-0000D6010000}"/>
    <cellStyle name="Percent 3 9" xfId="471" xr:uid="{00000000-0005-0000-0000-0000D7010000}"/>
    <cellStyle name="Percent 4" xfId="472" xr:uid="{00000000-0005-0000-0000-0000D8010000}"/>
    <cellStyle name="Percent 4 2" xfId="473" xr:uid="{00000000-0005-0000-0000-0000D9010000}"/>
    <cellStyle name="Percent 5" xfId="474" xr:uid="{00000000-0005-0000-0000-0000DA010000}"/>
    <cellStyle name="Percent 5 2" xfId="475" xr:uid="{00000000-0005-0000-0000-0000DB010000}"/>
    <cellStyle name="Percent 5 3" xfId="476" xr:uid="{00000000-0005-0000-0000-0000DC010000}"/>
    <cellStyle name="Percent 5 4" xfId="477" xr:uid="{00000000-0005-0000-0000-0000DD010000}"/>
    <cellStyle name="Percent 5 5" xfId="478" xr:uid="{00000000-0005-0000-0000-0000DE010000}"/>
    <cellStyle name="Percent 5 6" xfId="479" xr:uid="{00000000-0005-0000-0000-0000DF010000}"/>
    <cellStyle name="Percent 5 7" xfId="480" xr:uid="{00000000-0005-0000-0000-0000E0010000}"/>
    <cellStyle name="Percent 5 8" xfId="481" xr:uid="{00000000-0005-0000-0000-0000E1010000}"/>
    <cellStyle name="Percent 6" xfId="482" xr:uid="{00000000-0005-0000-0000-0000E2010000}"/>
    <cellStyle name="Percent 6 2" xfId="483" xr:uid="{00000000-0005-0000-0000-0000E3010000}"/>
    <cellStyle name="Percent 6 3" xfId="484" xr:uid="{00000000-0005-0000-0000-0000E4010000}"/>
    <cellStyle name="Percent 6 4" xfId="485" xr:uid="{00000000-0005-0000-0000-0000E5010000}"/>
    <cellStyle name="Percent 6 5" xfId="486" xr:uid="{00000000-0005-0000-0000-0000E6010000}"/>
    <cellStyle name="Percent 6 6" xfId="487" xr:uid="{00000000-0005-0000-0000-0000E7010000}"/>
    <cellStyle name="Percent 6 7" xfId="488" xr:uid="{00000000-0005-0000-0000-0000E8010000}"/>
    <cellStyle name="Percent 6 8" xfId="489" xr:uid="{00000000-0005-0000-0000-0000E9010000}"/>
    <cellStyle name="Spelling 1033,0_DORN0897 (2)_3" xfId="490" xr:uid="{00000000-0005-0000-0000-0000EA010000}"/>
    <cellStyle name="Yellow" xfId="491" xr:uid="{00000000-0005-0000-0000-0000EB010000}"/>
    <cellStyle name="בולט" xfId="492" xr:uid="{00000000-0005-0000-0000-0000EC010000}"/>
    <cellStyle name="הדגשה" xfId="493" xr:uid="{00000000-0005-0000-0000-0000ED010000}"/>
    <cellStyle name="הדגשה 1" xfId="494" xr:uid="{00000000-0005-0000-0000-0000EE010000}"/>
    <cellStyle name="טקסט" xfId="495" xr:uid="{00000000-0005-0000-0000-0000EF010000}"/>
    <cellStyle name="ינואר 2000" xfId="496" xr:uid="{00000000-0005-0000-0000-0000F0010000}"/>
    <cellStyle name="כותרת סעיף" xfId="497" xr:uid="{00000000-0005-0000-0000-0000F1010000}"/>
    <cellStyle name="כותרת ראשית" xfId="498" xr:uid="{00000000-0005-0000-0000-0000F2010000}"/>
    <cellStyle name="לינק" xfId="499" xr:uid="{00000000-0005-0000-0000-0000F3010000}"/>
    <cellStyle name="סיכום" xfId="500" xr:uid="{00000000-0005-0000-0000-0000F4010000}"/>
    <cellStyle name="שקוע" xfId="501" xr:uid="{00000000-0005-0000-0000-0000F5010000}"/>
    <cellStyle name="תאריך מלא" xfId="502" xr:uid="{00000000-0005-0000-0000-0000F6010000}"/>
    <cellStyle name="תוכן - מיכון דוחות" xfId="503" xr:uid="{00000000-0005-0000-0000-0000F7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E10010"/>
  <sheetViews>
    <sheetView rightToLeft="1" tabSelected="1" zoomScaleNormal="100" workbookViewId="0">
      <selection activeCell="C2" sqref="C2"/>
    </sheetView>
  </sheetViews>
  <sheetFormatPr defaultColWidth="9.125" defaultRowHeight="15"/>
  <cols>
    <col min="1" max="1" width="2.125" style="1" customWidth="1"/>
    <col min="2" max="2" width="31.25" style="1" customWidth="1"/>
    <col min="3" max="3" width="9.625" style="1" customWidth="1"/>
    <col min="4" max="4" width="10" style="1" customWidth="1"/>
    <col min="5" max="6" width="9.125" style="1" customWidth="1"/>
    <col min="7" max="7" width="8.625" style="1" customWidth="1"/>
    <col min="8" max="8" width="9.125" style="1" customWidth="1"/>
    <col min="9" max="9" width="8.375" style="1" customWidth="1"/>
    <col min="10" max="10" width="9.125" style="1" customWidth="1"/>
    <col min="11" max="11" width="8.25" style="1" customWidth="1"/>
    <col min="12" max="12" width="9.125" style="1" customWidth="1"/>
    <col min="13" max="13" width="8.125" style="1" customWidth="1"/>
    <col min="14" max="14" width="9.125" style="1" customWidth="1"/>
    <col min="15" max="15" width="8" style="1" customWidth="1"/>
    <col min="16" max="16" width="9.125" style="1" customWidth="1"/>
    <col min="17" max="17" width="8.125" style="1" customWidth="1"/>
    <col min="18" max="20" width="9.125" style="1" customWidth="1"/>
    <col min="21" max="21" width="11.125" style="1" customWidth="1"/>
    <col min="22" max="22" width="9.125" style="1" customWidth="1"/>
    <col min="23" max="23" width="8.625" style="1" customWidth="1"/>
    <col min="24" max="24" width="9.125" style="1"/>
    <col min="25" max="25" width="8" style="1" customWidth="1"/>
    <col min="26" max="16384" width="9.125" style="1"/>
  </cols>
  <sheetData>
    <row r="1" spans="2:31" ht="18.75">
      <c r="B1" s="18" t="s">
        <v>0</v>
      </c>
    </row>
    <row r="2" spans="2:31" ht="18.75">
      <c r="B2" s="19" t="s">
        <v>43</v>
      </c>
    </row>
    <row r="3" spans="2:31" ht="18.75">
      <c r="B3" s="20" t="s">
        <v>44</v>
      </c>
      <c r="C3" s="22" t="s">
        <v>40</v>
      </c>
      <c r="V3" s="33"/>
    </row>
    <row r="4" spans="2:31">
      <c r="B4" s="2">
        <v>2022</v>
      </c>
      <c r="C4" s="22">
        <v>5</v>
      </c>
      <c r="D4" s="22"/>
      <c r="E4" s="22">
        <v>6</v>
      </c>
      <c r="F4" s="22"/>
      <c r="G4" s="22">
        <v>7</v>
      </c>
      <c r="H4" s="22"/>
      <c r="I4" s="22">
        <v>8</v>
      </c>
      <c r="J4" s="22"/>
      <c r="K4" s="22">
        <v>9</v>
      </c>
      <c r="L4" s="22"/>
      <c r="M4" s="22">
        <v>10</v>
      </c>
      <c r="N4" s="22"/>
      <c r="O4" s="22">
        <v>11</v>
      </c>
      <c r="P4" s="22"/>
      <c r="Q4" s="22">
        <v>12</v>
      </c>
      <c r="R4" s="22"/>
      <c r="S4" s="22">
        <v>13</v>
      </c>
      <c r="T4" s="22"/>
      <c r="U4" s="22">
        <v>14</v>
      </c>
      <c r="V4" s="22"/>
      <c r="W4" s="22">
        <v>15</v>
      </c>
      <c r="X4" s="22"/>
      <c r="Y4" s="22">
        <v>16</v>
      </c>
      <c r="Z4" s="22"/>
      <c r="AE4" s="1">
        <v>2016</v>
      </c>
    </row>
    <row r="5" spans="2:31" ht="15.75">
      <c r="B5" s="2"/>
      <c r="C5" s="47" t="s">
        <v>0</v>
      </c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9"/>
      <c r="AE5" s="3" t="s">
        <v>1</v>
      </c>
    </row>
    <row r="6" spans="2:31" ht="15.75">
      <c r="B6" s="21" t="s">
        <v>41</v>
      </c>
      <c r="C6" s="52">
        <v>44562</v>
      </c>
      <c r="D6" s="53"/>
      <c r="E6" s="50">
        <v>44593</v>
      </c>
      <c r="F6" s="51"/>
      <c r="G6" s="52">
        <v>44621</v>
      </c>
      <c r="H6" s="53"/>
      <c r="I6" s="50">
        <v>44652</v>
      </c>
      <c r="J6" s="51"/>
      <c r="K6" s="52">
        <v>44682</v>
      </c>
      <c r="L6" s="53"/>
      <c r="M6" s="50">
        <v>44713</v>
      </c>
      <c r="N6" s="51"/>
      <c r="O6" s="52">
        <v>44743</v>
      </c>
      <c r="P6" s="53"/>
      <c r="Q6" s="50">
        <v>44774</v>
      </c>
      <c r="R6" s="51"/>
      <c r="S6" s="52">
        <v>44805</v>
      </c>
      <c r="T6" s="53"/>
      <c r="U6" s="50">
        <v>44835</v>
      </c>
      <c r="V6" s="51"/>
      <c r="W6" s="52">
        <v>44866</v>
      </c>
      <c r="X6" s="53"/>
      <c r="Y6" s="50">
        <v>44896</v>
      </c>
      <c r="Z6" s="51"/>
      <c r="AE6" s="3" t="s">
        <v>4</v>
      </c>
    </row>
    <row r="7" spans="2:31" ht="30">
      <c r="B7" s="4"/>
      <c r="C7" s="5" t="s">
        <v>2</v>
      </c>
      <c r="D7" s="6" t="s">
        <v>3</v>
      </c>
      <c r="E7" s="23" t="s">
        <v>2</v>
      </c>
      <c r="F7" s="24" t="s">
        <v>3</v>
      </c>
      <c r="G7" s="5" t="s">
        <v>2</v>
      </c>
      <c r="H7" s="6" t="s">
        <v>3</v>
      </c>
      <c r="I7" s="23" t="s">
        <v>2</v>
      </c>
      <c r="J7" s="24" t="s">
        <v>3</v>
      </c>
      <c r="K7" s="5" t="s">
        <v>2</v>
      </c>
      <c r="L7" s="6" t="s">
        <v>3</v>
      </c>
      <c r="M7" s="23" t="s">
        <v>2</v>
      </c>
      <c r="N7" s="24" t="s">
        <v>3</v>
      </c>
      <c r="O7" s="5" t="s">
        <v>2</v>
      </c>
      <c r="P7" s="6" t="s">
        <v>3</v>
      </c>
      <c r="Q7" s="23" t="s">
        <v>2</v>
      </c>
      <c r="R7" s="24" t="s">
        <v>3</v>
      </c>
      <c r="S7" s="5" t="s">
        <v>2</v>
      </c>
      <c r="T7" s="6" t="s">
        <v>3</v>
      </c>
      <c r="U7" s="23" t="s">
        <v>2</v>
      </c>
      <c r="V7" s="24" t="s">
        <v>3</v>
      </c>
      <c r="W7" s="5" t="s">
        <v>2</v>
      </c>
      <c r="X7" s="6" t="s">
        <v>3</v>
      </c>
      <c r="Y7" s="23" t="s">
        <v>2</v>
      </c>
      <c r="Z7" s="24" t="s">
        <v>3</v>
      </c>
      <c r="AE7" s="3" t="s">
        <v>6</v>
      </c>
    </row>
    <row r="8" spans="2:31">
      <c r="B8" s="7" t="s">
        <v>5</v>
      </c>
      <c r="C8" s="8">
        <v>4.0000000000000002E-4</v>
      </c>
      <c r="D8" s="9">
        <v>5.6461491055770599E-2</v>
      </c>
      <c r="E8" s="25">
        <v>2.0000000000000001E-4</v>
      </c>
      <c r="F8" s="26">
        <v>6.8699807535412702E-2</v>
      </c>
      <c r="G8" s="8">
        <v>-4.0000000000000002E-4</v>
      </c>
      <c r="H8" s="9">
        <v>6.8004035287857104E-2</v>
      </c>
      <c r="I8" s="25">
        <v>8.9999999999999998E-4</v>
      </c>
      <c r="J8" s="26">
        <v>6.3137608914362806E-2</v>
      </c>
      <c r="K8" s="8">
        <v>1E-4</v>
      </c>
      <c r="L8" s="9">
        <v>6.4783949160153398E-2</v>
      </c>
      <c r="M8" s="25">
        <v>8.0000000000000004E-4</v>
      </c>
      <c r="N8" s="26">
        <v>6.5152356869636802E-2</v>
      </c>
      <c r="O8" s="8">
        <v>-5.0000000000000001E-4</v>
      </c>
      <c r="P8" s="9">
        <v>5.0993875333765301E-2</v>
      </c>
      <c r="Q8" s="25">
        <v>-2.9999999999999997E-4</v>
      </c>
      <c r="R8" s="26">
        <v>5.8238544372067401E-2</v>
      </c>
      <c r="S8" s="8">
        <v>-6.0000000000000027E-4</v>
      </c>
      <c r="T8" s="9">
        <v>5.72252396399347E-2</v>
      </c>
      <c r="U8" s="25">
        <v>1E-4</v>
      </c>
      <c r="V8" s="26">
        <v>4.2621325726827503E-2</v>
      </c>
      <c r="W8" s="8">
        <v>-5.0000000000000001E-4</v>
      </c>
      <c r="X8" s="9">
        <v>4.6595539321023297E-2</v>
      </c>
      <c r="Y8" s="25">
        <v>6.9999999999999999E-4</v>
      </c>
      <c r="Z8" s="26">
        <v>5.1452465895377303E-2</v>
      </c>
      <c r="AE8" s="3" t="s">
        <v>8</v>
      </c>
    </row>
    <row r="9" spans="2:31">
      <c r="B9" s="10" t="s">
        <v>7</v>
      </c>
      <c r="C9" s="8">
        <v>-2.5000000000000001E-3</v>
      </c>
      <c r="D9" s="9">
        <v>0.20026014272461501</v>
      </c>
      <c r="E9" s="25">
        <v>-1.9E-3</v>
      </c>
      <c r="F9" s="26">
        <v>0.18805241139548201</v>
      </c>
      <c r="G9" s="8">
        <v>-6.9999999999999999E-4</v>
      </c>
      <c r="H9" s="9">
        <v>0.182491870654097</v>
      </c>
      <c r="I9" s="25">
        <v>-5.0000000000000001E-4</v>
      </c>
      <c r="J9" s="26">
        <v>0.18513530448698201</v>
      </c>
      <c r="K9" s="8">
        <v>-2.3999999999999998E-3</v>
      </c>
      <c r="L9" s="9">
        <v>0.19136956385762699</v>
      </c>
      <c r="M9" s="25">
        <v>0</v>
      </c>
      <c r="N9" s="26">
        <v>0.19652509630503101</v>
      </c>
      <c r="O9" s="8">
        <v>1.1000000000000001E-3</v>
      </c>
      <c r="P9" s="9">
        <v>0.191401238646113</v>
      </c>
      <c r="Q9" s="25">
        <v>-2.0999999999999999E-3</v>
      </c>
      <c r="R9" s="26">
        <v>0.19014342838265799</v>
      </c>
      <c r="S9" s="8">
        <v>-2.2000000000000001E-3</v>
      </c>
      <c r="T9" s="9">
        <v>0.204179691624368</v>
      </c>
      <c r="U9" s="25">
        <v>2.9999999999999997E-4</v>
      </c>
      <c r="V9" s="26">
        <v>0.19914805088047399</v>
      </c>
      <c r="W9" s="8">
        <v>1E-4</v>
      </c>
      <c r="X9" s="9">
        <v>0.20237581421115799</v>
      </c>
      <c r="Y9" s="25">
        <v>-1E-3</v>
      </c>
      <c r="Z9" s="26">
        <v>0.21020363198473899</v>
      </c>
      <c r="AE9" s="3" t="s">
        <v>10</v>
      </c>
    </row>
    <row r="10" spans="2:31">
      <c r="B10" s="10" t="s">
        <v>9</v>
      </c>
      <c r="C10" s="8">
        <v>0</v>
      </c>
      <c r="D10" s="9">
        <v>2.0072642660450601E-4</v>
      </c>
      <c r="E10" s="25">
        <v>0</v>
      </c>
      <c r="F10" s="26">
        <v>2.01705252113586E-4</v>
      </c>
      <c r="G10" s="8">
        <v>0</v>
      </c>
      <c r="H10" s="9">
        <v>2.00682984134938E-4</v>
      </c>
      <c r="I10" s="25">
        <v>0</v>
      </c>
      <c r="J10" s="26">
        <v>2.04402410906733E-4</v>
      </c>
      <c r="K10" s="8">
        <v>0</v>
      </c>
      <c r="L10" s="9">
        <v>0</v>
      </c>
      <c r="M10" s="25">
        <v>0</v>
      </c>
      <c r="N10" s="26">
        <v>0</v>
      </c>
      <c r="O10" s="8">
        <v>0</v>
      </c>
      <c r="P10" s="9">
        <v>0</v>
      </c>
      <c r="Q10" s="25">
        <v>0</v>
      </c>
      <c r="R10" s="26">
        <v>0</v>
      </c>
      <c r="S10" s="8">
        <v>0</v>
      </c>
      <c r="T10" s="9">
        <v>0</v>
      </c>
      <c r="U10" s="25">
        <v>0</v>
      </c>
      <c r="V10" s="26">
        <v>0</v>
      </c>
      <c r="W10" s="8">
        <v>0</v>
      </c>
      <c r="X10" s="9">
        <v>0</v>
      </c>
      <c r="Y10" s="25">
        <v>0</v>
      </c>
      <c r="Z10" s="26">
        <v>0</v>
      </c>
      <c r="AE10" s="3" t="s">
        <v>12</v>
      </c>
    </row>
    <row r="11" spans="2:31">
      <c r="B11" s="10" t="s">
        <v>11</v>
      </c>
      <c r="C11" s="8">
        <v>0</v>
      </c>
      <c r="D11" s="9">
        <v>1.58217868489467E-4</v>
      </c>
      <c r="E11" s="25">
        <v>0</v>
      </c>
      <c r="F11" s="26">
        <v>3.6606124902714303E-4</v>
      </c>
      <c r="G11" s="8">
        <v>0</v>
      </c>
      <c r="H11" s="9">
        <v>7.3164778317824197E-4</v>
      </c>
      <c r="I11" s="25">
        <v>0</v>
      </c>
      <c r="J11" s="26">
        <v>1.22949578162642E-3</v>
      </c>
      <c r="K11" s="8">
        <v>0</v>
      </c>
      <c r="L11" s="9">
        <v>1.81167495013478E-3</v>
      </c>
      <c r="M11" s="25">
        <v>0</v>
      </c>
      <c r="N11" s="26">
        <v>1.86948413360463E-3</v>
      </c>
      <c r="O11" s="8">
        <v>0</v>
      </c>
      <c r="P11" s="9">
        <v>1.8089902105150801E-3</v>
      </c>
      <c r="Q11" s="25">
        <v>0</v>
      </c>
      <c r="R11" s="26">
        <v>1.8288459562036299E-3</v>
      </c>
      <c r="S11" s="8">
        <v>5.9999999999999995E-4</v>
      </c>
      <c r="T11" s="9">
        <v>1.9141837048162499E-3</v>
      </c>
      <c r="U11" s="25">
        <v>0</v>
      </c>
      <c r="V11" s="26">
        <v>1.8885974885751999E-3</v>
      </c>
      <c r="W11" s="8">
        <v>1E-4</v>
      </c>
      <c r="X11" s="9">
        <v>1.89945224565408E-3</v>
      </c>
      <c r="Y11" s="25">
        <v>0</v>
      </c>
      <c r="Z11" s="26">
        <v>1.9579500232823101E-3</v>
      </c>
      <c r="AE11" s="3" t="s">
        <v>14</v>
      </c>
    </row>
    <row r="12" spans="2:31">
      <c r="B12" s="10" t="s">
        <v>13</v>
      </c>
      <c r="C12" s="8">
        <v>-1.1999999999999999E-3</v>
      </c>
      <c r="D12" s="9">
        <v>0.139940401948318</v>
      </c>
      <c r="E12" s="25">
        <v>-8.0000000000000004E-4</v>
      </c>
      <c r="F12" s="26">
        <v>0.13771226616773399</v>
      </c>
      <c r="G12" s="8">
        <v>1E-4</v>
      </c>
      <c r="H12" s="9">
        <v>0.13428618271724899</v>
      </c>
      <c r="I12" s="25">
        <v>-5.9999999999999995E-4</v>
      </c>
      <c r="J12" s="26">
        <v>0.13548656752959001</v>
      </c>
      <c r="K12" s="8">
        <v>-2.3999999999999998E-3</v>
      </c>
      <c r="L12" s="9">
        <v>0.13784133585358799</v>
      </c>
      <c r="M12" s="25">
        <v>6.9999999999999999E-4</v>
      </c>
      <c r="N12" s="26">
        <v>0.141480410214987</v>
      </c>
      <c r="O12" s="8">
        <v>1.2999999999999999E-3</v>
      </c>
      <c r="P12" s="9">
        <v>0.145987388866027</v>
      </c>
      <c r="Q12" s="25">
        <v>-1.2999999999999999E-3</v>
      </c>
      <c r="R12" s="26">
        <v>0.14912793573314201</v>
      </c>
      <c r="S12" s="8">
        <v>-1.8000000000000002E-3</v>
      </c>
      <c r="T12" s="9">
        <v>0.15077058753191899</v>
      </c>
      <c r="U12" s="25">
        <v>-4.0000000000000002E-4</v>
      </c>
      <c r="V12" s="26">
        <v>0.14996277132765301</v>
      </c>
      <c r="W12" s="8">
        <v>0</v>
      </c>
      <c r="X12" s="9">
        <v>0.152839798974441</v>
      </c>
      <c r="Y12" s="25">
        <v>-4.0000000000000002E-4</v>
      </c>
      <c r="Z12" s="26">
        <v>0.15514968591033901</v>
      </c>
      <c r="AE12" s="3" t="s">
        <v>16</v>
      </c>
    </row>
    <row r="13" spans="2:31">
      <c r="B13" s="10" t="s">
        <v>15</v>
      </c>
      <c r="C13" s="8">
        <v>-1E-4</v>
      </c>
      <c r="D13" s="9">
        <v>1.79137566602121E-2</v>
      </c>
      <c r="E13" s="25">
        <v>0</v>
      </c>
      <c r="F13" s="26">
        <v>1.7942254971648499E-2</v>
      </c>
      <c r="G13" s="8">
        <v>1E-4</v>
      </c>
      <c r="H13" s="9">
        <v>1.7693959652944E-2</v>
      </c>
      <c r="I13" s="25">
        <v>0</v>
      </c>
      <c r="J13" s="26">
        <v>1.8274502053707901E-2</v>
      </c>
      <c r="K13" s="8">
        <v>-2.9999999999999997E-4</v>
      </c>
      <c r="L13" s="9">
        <v>1.80088741834095E-2</v>
      </c>
      <c r="M13" s="25">
        <v>1E-4</v>
      </c>
      <c r="N13" s="26">
        <v>1.8206306538918901E-2</v>
      </c>
      <c r="O13" s="8">
        <v>1E-4</v>
      </c>
      <c r="P13" s="9">
        <v>1.65704429125486E-2</v>
      </c>
      <c r="Q13" s="25">
        <v>-1E-4</v>
      </c>
      <c r="R13" s="26">
        <v>1.65316990357816E-2</v>
      </c>
      <c r="S13" s="8">
        <v>-9.9999999999999937E-5</v>
      </c>
      <c r="T13" s="9">
        <v>1.6926558809594199E-2</v>
      </c>
      <c r="U13" s="25">
        <v>-1E-4</v>
      </c>
      <c r="V13" s="26">
        <v>1.6458662197705701E-2</v>
      </c>
      <c r="W13" s="8">
        <v>1E-4</v>
      </c>
      <c r="X13" s="9">
        <v>1.6325366179483901E-2</v>
      </c>
      <c r="Y13" s="25">
        <v>1E-4</v>
      </c>
      <c r="Z13" s="26">
        <v>1.67526738291447E-2</v>
      </c>
      <c r="AE13" s="3" t="s">
        <v>18</v>
      </c>
    </row>
    <row r="14" spans="2:31">
      <c r="B14" s="10" t="s">
        <v>17</v>
      </c>
      <c r="C14" s="8">
        <v>-2.8E-3</v>
      </c>
      <c r="D14" s="9">
        <v>0.26538296921296101</v>
      </c>
      <c r="E14" s="25">
        <v>5.9999999999999995E-4</v>
      </c>
      <c r="F14" s="26">
        <v>0.26921783320788201</v>
      </c>
      <c r="G14" s="8">
        <v>8.0000000000000004E-4</v>
      </c>
      <c r="H14" s="9">
        <v>0.26435011513712697</v>
      </c>
      <c r="I14" s="25">
        <v>-2.2000000000000001E-3</v>
      </c>
      <c r="J14" s="26">
        <v>0.26684337331138303</v>
      </c>
      <c r="K14" s="8">
        <v>-1.7999999999999999E-2</v>
      </c>
      <c r="L14" s="9">
        <v>0.25301738620604802</v>
      </c>
      <c r="M14" s="25">
        <v>-1.0500000000000001E-2</v>
      </c>
      <c r="N14" s="26">
        <v>0.24630275822470299</v>
      </c>
      <c r="O14" s="8">
        <v>1.8200000000000001E-2</v>
      </c>
      <c r="P14" s="9">
        <v>0.24920574834506001</v>
      </c>
      <c r="Q14" s="25">
        <v>1.6000000000000001E-3</v>
      </c>
      <c r="R14" s="26">
        <v>0.24645175619269399</v>
      </c>
      <c r="S14" s="8">
        <v>-2.3199999999999998E-2</v>
      </c>
      <c r="T14" s="9">
        <v>0.234142970215585</v>
      </c>
      <c r="U14" s="25">
        <v>7.3000000000000001E-3</v>
      </c>
      <c r="V14" s="26">
        <v>0.23690965546186199</v>
      </c>
      <c r="W14" s="8">
        <v>-3.3E-3</v>
      </c>
      <c r="X14" s="9">
        <v>0.22579062721749801</v>
      </c>
      <c r="Y14" s="25">
        <v>-1.2E-2</v>
      </c>
      <c r="Z14" s="26">
        <v>0.208434195673454</v>
      </c>
      <c r="AE14" s="3" t="s">
        <v>19</v>
      </c>
    </row>
    <row r="15" spans="2:31">
      <c r="B15" s="10" t="s">
        <v>45</v>
      </c>
      <c r="C15" s="8">
        <v>-8.8999999999999999E-3</v>
      </c>
      <c r="D15" s="9">
        <v>0.19268970165080199</v>
      </c>
      <c r="E15" s="25">
        <v>-2.7000000000000001E-3</v>
      </c>
      <c r="F15" s="26">
        <v>0.18855228242375099</v>
      </c>
      <c r="G15" s="8">
        <v>3.8E-3</v>
      </c>
      <c r="H15" s="9">
        <v>0.19250345526547599</v>
      </c>
      <c r="I15" s="25">
        <v>-9.1999999999999998E-3</v>
      </c>
      <c r="J15" s="26">
        <v>0.18641777661700801</v>
      </c>
      <c r="K15" s="8">
        <v>-3.8E-3</v>
      </c>
      <c r="L15" s="9">
        <v>0.18702822601197799</v>
      </c>
      <c r="M15" s="25">
        <v>-9.1000000000000004E-3</v>
      </c>
      <c r="N15" s="26">
        <v>0.182402058817423</v>
      </c>
      <c r="O15" s="8">
        <v>1.0699999999999999E-2</v>
      </c>
      <c r="P15" s="9">
        <v>0.18869440854547401</v>
      </c>
      <c r="Q15" s="25">
        <v>-6.3E-3</v>
      </c>
      <c r="R15" s="26">
        <v>0.18745273134714499</v>
      </c>
      <c r="S15" s="8">
        <v>-1.04E-2</v>
      </c>
      <c r="T15" s="9">
        <v>0.185449088979562</v>
      </c>
      <c r="U15" s="25">
        <v>7.4000000000000003E-3</v>
      </c>
      <c r="V15" s="26">
        <v>0.18929398470067901</v>
      </c>
      <c r="W15" s="8">
        <v>4.4999999999999997E-3</v>
      </c>
      <c r="X15" s="9">
        <v>0.18929729777042101</v>
      </c>
      <c r="Y15" s="25">
        <v>-6.3E-3</v>
      </c>
      <c r="Z15" s="26">
        <v>0.191204043803122</v>
      </c>
      <c r="AE15" s="3" t="s">
        <v>21</v>
      </c>
    </row>
    <row r="16" spans="2:31">
      <c r="B16" s="10" t="s">
        <v>20</v>
      </c>
      <c r="C16" s="8">
        <v>1E-4</v>
      </c>
      <c r="D16" s="9">
        <v>1.4233811786900001E-2</v>
      </c>
      <c r="E16" s="25">
        <v>1E-4</v>
      </c>
      <c r="F16" s="26">
        <v>1.44333174459728E-2</v>
      </c>
      <c r="G16" s="8">
        <v>-6.9999999999999999E-4</v>
      </c>
      <c r="H16" s="9">
        <v>1.3672383049475999E-2</v>
      </c>
      <c r="I16" s="25">
        <v>2.9999999999999997E-4</v>
      </c>
      <c r="J16" s="26">
        <v>1.4215835964081399E-2</v>
      </c>
      <c r="K16" s="8">
        <v>-2.0000000000000001E-4</v>
      </c>
      <c r="L16" s="9">
        <v>1.31659293212493E-2</v>
      </c>
      <c r="M16" s="25">
        <v>5.0000000000000001E-4</v>
      </c>
      <c r="N16" s="26">
        <v>1.4094563887637499E-2</v>
      </c>
      <c r="O16" s="8">
        <v>-4.0000000000000002E-4</v>
      </c>
      <c r="P16" s="9">
        <v>1.3179612703152901E-2</v>
      </c>
      <c r="Q16" s="25">
        <v>-1E-4</v>
      </c>
      <c r="R16" s="26">
        <v>1.3269769354236301E-2</v>
      </c>
      <c r="S16" s="8">
        <v>5.0000000000000012E-4</v>
      </c>
      <c r="T16" s="9">
        <v>1.4414783468984799E-2</v>
      </c>
      <c r="U16" s="25">
        <v>1E-4</v>
      </c>
      <c r="V16" s="26">
        <v>1.7435134757196699E-2</v>
      </c>
      <c r="W16" s="8">
        <v>-3.0000000000000003E-4</v>
      </c>
      <c r="X16" s="9">
        <v>1.7200052175203401E-2</v>
      </c>
      <c r="Y16" s="25">
        <v>4.0000000000000002E-4</v>
      </c>
      <c r="Z16" s="26">
        <v>1.8096396590576901E-2</v>
      </c>
      <c r="AE16" s="3" t="s">
        <v>23</v>
      </c>
    </row>
    <row r="17" spans="2:31">
      <c r="B17" s="10" t="s">
        <v>22</v>
      </c>
      <c r="C17" s="8">
        <v>2.5999999999999999E-3</v>
      </c>
      <c r="D17" s="9">
        <v>9.0087138083400506E-2</v>
      </c>
      <c r="E17" s="25">
        <v>4.7999999999999996E-3</v>
      </c>
      <c r="F17" s="26">
        <v>9.5508368759159606E-2</v>
      </c>
      <c r="G17" s="8">
        <v>1E-3</v>
      </c>
      <c r="H17" s="9">
        <v>9.7257788314230806E-2</v>
      </c>
      <c r="I17" s="25">
        <v>4.4999999999999997E-3</v>
      </c>
      <c r="J17" s="26">
        <v>0.103531368825236</v>
      </c>
      <c r="K17" s="8">
        <v>1.8E-3</v>
      </c>
      <c r="L17" s="9">
        <v>0.10998066614221499</v>
      </c>
      <c r="M17" s="25">
        <v>4.1000000000000003E-3</v>
      </c>
      <c r="N17" s="26">
        <v>0.116691013400017</v>
      </c>
      <c r="O17" s="8">
        <v>-3.0999999999999999E-3</v>
      </c>
      <c r="P17" s="9">
        <v>0.113502283542254</v>
      </c>
      <c r="Q17" s="25">
        <v>-1.8E-3</v>
      </c>
      <c r="R17" s="26">
        <v>0.113972302845531</v>
      </c>
      <c r="S17" s="8">
        <v>5.0999999999999995E-3</v>
      </c>
      <c r="T17" s="9">
        <v>0.12364793061157101</v>
      </c>
      <c r="U17" s="25">
        <v>-2.0000000000000001E-4</v>
      </c>
      <c r="V17" s="26">
        <v>0.121607449997855</v>
      </c>
      <c r="W17" s="8">
        <v>-1.5E-3</v>
      </c>
      <c r="X17" s="9">
        <v>0.12182629871645</v>
      </c>
      <c r="Y17" s="25">
        <v>2.8E-3</v>
      </c>
      <c r="Z17" s="26">
        <v>0.12654293699053801</v>
      </c>
    </row>
    <row r="18" spans="2:31">
      <c r="B18" s="10" t="s">
        <v>24</v>
      </c>
      <c r="C18" s="8">
        <v>0</v>
      </c>
      <c r="D18" s="9">
        <v>6.3572974774111796E-4</v>
      </c>
      <c r="E18" s="25">
        <v>0</v>
      </c>
      <c r="F18" s="26">
        <v>6.4336239215606096E-4</v>
      </c>
      <c r="G18" s="8">
        <v>0</v>
      </c>
      <c r="H18" s="9">
        <v>6.7538688589654497E-4</v>
      </c>
      <c r="I18" s="25">
        <v>0</v>
      </c>
      <c r="J18" s="26">
        <v>6.6191696267533704E-4</v>
      </c>
      <c r="K18" s="8">
        <v>-1E-4</v>
      </c>
      <c r="L18" s="9">
        <v>5.8324657639503797E-4</v>
      </c>
      <c r="M18" s="25">
        <v>-1E-4</v>
      </c>
      <c r="N18" s="26">
        <v>5.3067250999992396E-4</v>
      </c>
      <c r="O18" s="8">
        <v>0</v>
      </c>
      <c r="P18" s="9">
        <v>5.0219128720579E-4</v>
      </c>
      <c r="Q18" s="25">
        <v>0</v>
      </c>
      <c r="R18" s="26">
        <v>5.0135913323106295E-4</v>
      </c>
      <c r="S18" s="8">
        <v>5.9999999999999995E-4</v>
      </c>
      <c r="T18" s="9">
        <v>4.9979054230100603E-4</v>
      </c>
      <c r="U18" s="25">
        <v>-1E-4</v>
      </c>
      <c r="V18" s="26">
        <v>4.33562611088539E-4</v>
      </c>
      <c r="W18" s="8">
        <v>-1E-4</v>
      </c>
      <c r="X18" s="9">
        <v>2.1707550888325599E-4</v>
      </c>
      <c r="Y18" s="25">
        <v>0</v>
      </c>
      <c r="Z18" s="26">
        <v>1.9830513851115599E-4</v>
      </c>
      <c r="AE18" s="3"/>
    </row>
    <row r="19" spans="2:31">
      <c r="B19" s="10" t="s">
        <v>25</v>
      </c>
      <c r="C19" s="8">
        <v>-6.4000000000000003E-3</v>
      </c>
      <c r="D19" s="9">
        <v>-3.1727248935912401E-3</v>
      </c>
      <c r="E19" s="25">
        <v>-3.3999999999999998E-3</v>
      </c>
      <c r="F19" s="26">
        <v>-6.0166002101143699E-3</v>
      </c>
      <c r="G19" s="8">
        <v>4.0000000000000001E-3</v>
      </c>
      <c r="H19" s="9">
        <v>3.3776633746534302E-3</v>
      </c>
      <c r="I19" s="25">
        <v>-7.7000000000000002E-3</v>
      </c>
      <c r="J19" s="26">
        <v>1.2463843078424399E-4</v>
      </c>
      <c r="K19" s="8">
        <v>-2.5999999999999999E-3</v>
      </c>
      <c r="L19" s="9">
        <v>-2.3730831675181602E-3</v>
      </c>
      <c r="M19" s="25">
        <v>-1.0500000000000001E-2</v>
      </c>
      <c r="N19" s="26">
        <v>-9.3677208359654804E-3</v>
      </c>
      <c r="O19" s="8">
        <v>7.9000000000000008E-3</v>
      </c>
      <c r="P19" s="9">
        <v>4.2717988018447601E-3</v>
      </c>
      <c r="Q19" s="25">
        <v>-2.9999999999999997E-4</v>
      </c>
      <c r="R19" s="26">
        <v>-1.76630909082639E-3</v>
      </c>
      <c r="S19" s="8">
        <v>-1.1200000000000002E-2</v>
      </c>
      <c r="T19" s="9">
        <v>-1.4502469430832001E-2</v>
      </c>
      <c r="U19" s="25">
        <v>2.3E-3</v>
      </c>
      <c r="V19" s="26">
        <v>-1.2202745371915099E-3</v>
      </c>
      <c r="W19" s="8">
        <v>4.7999999999999996E-3</v>
      </c>
      <c r="X19" s="9">
        <v>3.3843411601428399E-3</v>
      </c>
      <c r="Y19" s="25">
        <v>-6.7999999999999996E-3</v>
      </c>
      <c r="Z19" s="26">
        <v>-2.6466779573350598E-3</v>
      </c>
      <c r="AE19" s="3"/>
    </row>
    <row r="20" spans="2:31">
      <c r="B20" s="10" t="s">
        <v>26</v>
      </c>
      <c r="C20" s="8">
        <v>0</v>
      </c>
      <c r="D20" s="9">
        <v>0</v>
      </c>
      <c r="E20" s="25">
        <v>0</v>
      </c>
      <c r="F20" s="26">
        <v>0</v>
      </c>
      <c r="G20" s="8">
        <v>0</v>
      </c>
      <c r="H20" s="9">
        <v>0</v>
      </c>
      <c r="I20" s="25">
        <v>0</v>
      </c>
      <c r="J20" s="26">
        <v>0</v>
      </c>
      <c r="K20" s="8">
        <v>0</v>
      </c>
      <c r="L20" s="9">
        <v>0</v>
      </c>
      <c r="M20" s="25">
        <v>0</v>
      </c>
      <c r="N20" s="26">
        <v>0</v>
      </c>
      <c r="O20" s="8">
        <v>0</v>
      </c>
      <c r="P20" s="9">
        <v>0</v>
      </c>
      <c r="Q20" s="25">
        <v>0</v>
      </c>
      <c r="R20" s="26">
        <v>0</v>
      </c>
      <c r="S20" s="8">
        <v>0</v>
      </c>
      <c r="T20" s="9">
        <v>0</v>
      </c>
      <c r="U20" s="25">
        <v>0</v>
      </c>
      <c r="V20" s="26">
        <v>0</v>
      </c>
      <c r="W20" s="8">
        <v>-2.0000000000000001E-4</v>
      </c>
      <c r="X20" s="9">
        <v>0</v>
      </c>
      <c r="Y20" s="25">
        <v>0</v>
      </c>
      <c r="Z20" s="26">
        <v>0</v>
      </c>
      <c r="AE20" s="3"/>
    </row>
    <row r="21" spans="2:31">
      <c r="B21" s="10" t="s">
        <v>27</v>
      </c>
      <c r="C21" s="8">
        <v>0</v>
      </c>
      <c r="D21" s="9">
        <v>7.9633926590995906E-3</v>
      </c>
      <c r="E21" s="25">
        <v>0</v>
      </c>
      <c r="F21" s="26">
        <v>7.7836083077058504E-3</v>
      </c>
      <c r="G21" s="8">
        <v>1E-4</v>
      </c>
      <c r="H21" s="9">
        <v>7.8020723568317796E-3</v>
      </c>
      <c r="I21" s="25">
        <v>0</v>
      </c>
      <c r="J21" s="26">
        <v>7.6297320059852698E-3</v>
      </c>
      <c r="K21" s="8">
        <v>-1E-4</v>
      </c>
      <c r="L21" s="9">
        <v>7.7738956058010797E-3</v>
      </c>
      <c r="M21" s="25">
        <v>0</v>
      </c>
      <c r="N21" s="26">
        <v>8.0030392019857996E-3</v>
      </c>
      <c r="O21" s="8">
        <v>1E-4</v>
      </c>
      <c r="P21" s="9">
        <v>5.9574313836542802E-3</v>
      </c>
      <c r="Q21" s="25">
        <v>0</v>
      </c>
      <c r="R21" s="26">
        <v>6.00396859432413E-3</v>
      </c>
      <c r="S21" s="8">
        <v>5.9999999999999995E-4</v>
      </c>
      <c r="T21" s="9">
        <v>6.2544163660343301E-3</v>
      </c>
      <c r="U21" s="25">
        <v>0</v>
      </c>
      <c r="V21" s="26">
        <v>6.1875567096095598E-3</v>
      </c>
      <c r="W21" s="8">
        <v>1E-4</v>
      </c>
      <c r="X21" s="9">
        <v>3.3605845643683799E-3</v>
      </c>
      <c r="Y21" s="25">
        <v>0</v>
      </c>
      <c r="Z21" s="26">
        <v>3.4389186965201601E-3</v>
      </c>
    </row>
    <row r="22" spans="2:31">
      <c r="B22" s="10" t="s">
        <v>28</v>
      </c>
      <c r="C22" s="8">
        <v>-4.0000000000000002E-4</v>
      </c>
      <c r="D22" s="9">
        <v>1.6822789960514201E-2</v>
      </c>
      <c r="E22" s="25">
        <v>-2.9999999999999997E-4</v>
      </c>
      <c r="F22" s="26">
        <v>1.6439329003999401E-2</v>
      </c>
      <c r="G22" s="8">
        <v>-2.0000000000000001E-4</v>
      </c>
      <c r="H22" s="9">
        <v>1.6519814662643899E-2</v>
      </c>
      <c r="I22" s="25">
        <v>-1.9999999999999901E-4</v>
      </c>
      <c r="J22" s="26">
        <v>1.6681053988905299E-2</v>
      </c>
      <c r="K22" s="8">
        <v>-5.0000000000000001E-4</v>
      </c>
      <c r="L22" s="9">
        <v>1.6551035623769299E-2</v>
      </c>
      <c r="M22" s="25">
        <v>4.0000000000000099E-4</v>
      </c>
      <c r="N22" s="26">
        <v>1.7571520526852302E-2</v>
      </c>
      <c r="O22" s="8">
        <v>9.9999999999997999E-5</v>
      </c>
      <c r="P22" s="9">
        <v>1.7472180574802199E-2</v>
      </c>
      <c r="Q22" s="25">
        <v>-2.77555756156289E-19</v>
      </c>
      <c r="R22" s="26">
        <v>1.7776018377748299E-2</v>
      </c>
      <c r="S22" s="8">
        <v>4.0000000000000701E-4</v>
      </c>
      <c r="T22" s="9">
        <v>1.85137513538947E-2</v>
      </c>
      <c r="U22" s="25">
        <v>1.9999999999999901E-4</v>
      </c>
      <c r="V22" s="26">
        <v>1.8731202652354201E-2</v>
      </c>
      <c r="W22" s="8">
        <v>2.0000000000000001E-4</v>
      </c>
      <c r="X22" s="9">
        <v>1.8337075620786999E-2</v>
      </c>
      <c r="Y22" s="25">
        <v>-1E-4</v>
      </c>
      <c r="Z22" s="26">
        <v>1.8763089753686801E-2</v>
      </c>
    </row>
    <row r="23" spans="2:31">
      <c r="B23" s="10" t="s">
        <v>29</v>
      </c>
      <c r="C23" s="8">
        <v>0</v>
      </c>
      <c r="D23" s="9">
        <v>0</v>
      </c>
      <c r="E23" s="25">
        <v>0</v>
      </c>
      <c r="F23" s="26">
        <v>0</v>
      </c>
      <c r="G23" s="8">
        <v>0</v>
      </c>
      <c r="H23" s="9">
        <v>0</v>
      </c>
      <c r="I23" s="25">
        <v>0</v>
      </c>
      <c r="J23" s="26">
        <v>0</v>
      </c>
      <c r="K23" s="8">
        <v>0</v>
      </c>
      <c r="L23" s="9">
        <v>0</v>
      </c>
      <c r="M23" s="25">
        <v>0</v>
      </c>
      <c r="N23" s="26">
        <v>0</v>
      </c>
      <c r="O23" s="8">
        <v>0</v>
      </c>
      <c r="P23" s="9">
        <v>0</v>
      </c>
      <c r="Q23" s="25">
        <v>0</v>
      </c>
      <c r="R23" s="26">
        <v>0</v>
      </c>
      <c r="S23" s="8">
        <v>0</v>
      </c>
      <c r="T23" s="9">
        <v>0</v>
      </c>
      <c r="U23" s="25">
        <v>0</v>
      </c>
      <c r="V23" s="26">
        <v>0</v>
      </c>
      <c r="W23" s="8">
        <v>0</v>
      </c>
      <c r="X23" s="9">
        <v>0</v>
      </c>
      <c r="Y23" s="25">
        <v>0</v>
      </c>
      <c r="Z23" s="26">
        <v>0</v>
      </c>
    </row>
    <row r="24" spans="2:31">
      <c r="B24" s="10" t="s">
        <v>30</v>
      </c>
      <c r="C24" s="8">
        <v>0</v>
      </c>
      <c r="D24" s="9">
        <v>0</v>
      </c>
      <c r="E24" s="25">
        <v>0</v>
      </c>
      <c r="F24" s="26">
        <v>0</v>
      </c>
      <c r="G24" s="8">
        <v>0</v>
      </c>
      <c r="H24" s="9">
        <v>0</v>
      </c>
      <c r="I24" s="25">
        <v>0</v>
      </c>
      <c r="J24" s="26">
        <v>0</v>
      </c>
      <c r="K24" s="8">
        <v>0</v>
      </c>
      <c r="L24" s="9">
        <v>0</v>
      </c>
      <c r="M24" s="25">
        <v>0</v>
      </c>
      <c r="N24" s="26">
        <v>0</v>
      </c>
      <c r="O24" s="8">
        <v>0</v>
      </c>
      <c r="P24" s="9">
        <v>0</v>
      </c>
      <c r="Q24" s="25">
        <v>0</v>
      </c>
      <c r="R24" s="26">
        <v>0</v>
      </c>
      <c r="S24" s="8">
        <v>0</v>
      </c>
      <c r="T24" s="9">
        <v>0</v>
      </c>
      <c r="U24" s="25">
        <v>0</v>
      </c>
      <c r="V24" s="26">
        <v>0</v>
      </c>
      <c r="W24" s="8">
        <v>0</v>
      </c>
      <c r="X24" s="9">
        <v>0</v>
      </c>
      <c r="Y24" s="25">
        <v>0</v>
      </c>
      <c r="Z24" s="26">
        <v>0</v>
      </c>
    </row>
    <row r="25" spans="2:31">
      <c r="B25" s="10" t="s">
        <v>31</v>
      </c>
      <c r="C25" s="8">
        <v>0</v>
      </c>
      <c r="D25" s="9">
        <v>4.0211175114621199E-4</v>
      </c>
      <c r="E25" s="25">
        <v>0</v>
      </c>
      <c r="F25" s="26">
        <v>4.0393135931641501E-4</v>
      </c>
      <c r="G25" s="8">
        <v>0</v>
      </c>
      <c r="H25" s="9">
        <v>4.01972511557996E-4</v>
      </c>
      <c r="I25" s="25">
        <v>0</v>
      </c>
      <c r="J25" s="26">
        <v>4.0884261854923801E-4</v>
      </c>
      <c r="K25" s="8">
        <v>0</v>
      </c>
      <c r="L25" s="9">
        <v>4.21750775923062E-4</v>
      </c>
      <c r="M25" s="25">
        <v>0</v>
      </c>
      <c r="N25" s="26">
        <v>4.3331772845974799E-4</v>
      </c>
      <c r="O25" s="8">
        <v>0</v>
      </c>
      <c r="P25" s="9">
        <v>4.1927178248803702E-4</v>
      </c>
      <c r="Q25" s="25">
        <v>0</v>
      </c>
      <c r="R25" s="26">
        <v>4.2437300520634498E-4</v>
      </c>
      <c r="S25" s="8">
        <v>0</v>
      </c>
      <c r="T25" s="9">
        <v>4.4398253609006898E-4</v>
      </c>
      <c r="U25" s="25">
        <v>0</v>
      </c>
      <c r="V25" s="26">
        <v>4.3807488196275402E-4</v>
      </c>
      <c r="W25" s="8">
        <v>0</v>
      </c>
      <c r="X25" s="9">
        <v>4.39151175986757E-4</v>
      </c>
      <c r="Y25" s="25">
        <v>0</v>
      </c>
      <c r="Z25" s="26">
        <v>4.5238366958372798E-4</v>
      </c>
    </row>
    <row r="26" spans="2:31">
      <c r="B26" s="10" t="s">
        <v>32</v>
      </c>
      <c r="C26" s="8">
        <v>0</v>
      </c>
      <c r="D26" s="9">
        <v>2.03433570156342E-5</v>
      </c>
      <c r="E26" s="25">
        <v>0</v>
      </c>
      <c r="F26" s="26">
        <v>6.0060738753660599E-5</v>
      </c>
      <c r="G26" s="8">
        <v>0</v>
      </c>
      <c r="H26" s="9">
        <v>3.0969362645847103E-5</v>
      </c>
      <c r="I26" s="25">
        <v>0</v>
      </c>
      <c r="J26" s="26">
        <v>1.7580098215438201E-5</v>
      </c>
      <c r="K26" s="8">
        <v>0</v>
      </c>
      <c r="L26" s="9">
        <v>3.5548899226385403E-5</v>
      </c>
      <c r="M26" s="25">
        <v>0</v>
      </c>
      <c r="N26" s="26">
        <v>1.05122476709525E-4</v>
      </c>
      <c r="O26" s="8">
        <v>0</v>
      </c>
      <c r="P26" s="9">
        <v>3.3137065095508802E-5</v>
      </c>
      <c r="Q26" s="25">
        <v>0</v>
      </c>
      <c r="R26" s="26">
        <v>4.35767608583194E-5</v>
      </c>
      <c r="S26" s="8">
        <v>0</v>
      </c>
      <c r="T26" s="9">
        <v>1.1949404617741E-4</v>
      </c>
      <c r="U26" s="25">
        <v>0</v>
      </c>
      <c r="V26" s="26">
        <v>1.04245143348418E-4</v>
      </c>
      <c r="W26" s="8">
        <v>-1E-4</v>
      </c>
      <c r="X26" s="9">
        <v>1.11525158498632E-4</v>
      </c>
      <c r="Y26" s="25">
        <v>-1.99999999999998E-4</v>
      </c>
      <c r="Z26" s="26">
        <v>-1.5394286366487999E-12</v>
      </c>
    </row>
    <row r="27" spans="2:31">
      <c r="B27" s="11" t="s">
        <v>33</v>
      </c>
      <c r="C27" s="12">
        <v>-1.9199999999999998E-2</v>
      </c>
      <c r="D27" s="13">
        <v>1</v>
      </c>
      <c r="E27" s="27">
        <v>-3.3999999999999998E-3</v>
      </c>
      <c r="F27" s="28">
        <v>1</v>
      </c>
      <c r="G27" s="12">
        <v>7.9000000000000008E-3</v>
      </c>
      <c r="H27" s="13">
        <v>1</v>
      </c>
      <c r="I27" s="27">
        <v>-1.47E-2</v>
      </c>
      <c r="J27" s="28">
        <v>1</v>
      </c>
      <c r="K27" s="12">
        <v>-2.8500000000000001E-2</v>
      </c>
      <c r="L27" s="13">
        <v>1</v>
      </c>
      <c r="M27" s="27">
        <v>-2.3599999999999999E-2</v>
      </c>
      <c r="N27" s="28">
        <v>1</v>
      </c>
      <c r="O27" s="12">
        <v>3.5499999999999997E-2</v>
      </c>
      <c r="P27" s="13">
        <v>1</v>
      </c>
      <c r="Q27" s="27">
        <v>-1.0699999999999999E-2</v>
      </c>
      <c r="R27" s="28">
        <v>1</v>
      </c>
      <c r="S27" s="12">
        <v>-4.1700000000000001E-2</v>
      </c>
      <c r="T27" s="13">
        <v>1</v>
      </c>
      <c r="U27" s="27">
        <v>1.6899999999999998E-2</v>
      </c>
      <c r="V27" s="28">
        <v>1</v>
      </c>
      <c r="W27" s="12">
        <v>3.8999999999999998E-3</v>
      </c>
      <c r="X27" s="13">
        <v>1</v>
      </c>
      <c r="Y27" s="27">
        <v>-2.2800000000000001E-2</v>
      </c>
      <c r="Z27" s="28">
        <v>1</v>
      </c>
    </row>
    <row r="28" spans="2:31">
      <c r="B28" s="31" t="s">
        <v>39</v>
      </c>
      <c r="C28" s="43">
        <v>-37995.944229999797</v>
      </c>
      <c r="D28" s="44"/>
      <c r="E28" s="41">
        <v>-6546.1124999997701</v>
      </c>
      <c r="F28" s="42"/>
      <c r="G28" s="43">
        <v>15231.3299899999</v>
      </c>
      <c r="H28" s="44"/>
      <c r="I28" s="41">
        <v>-28397.778770000001</v>
      </c>
      <c r="J28" s="42"/>
      <c r="K28" s="43">
        <v>-54197.220410000198</v>
      </c>
      <c r="L28" s="44"/>
      <c r="M28" s="41">
        <v>-43572.649819999802</v>
      </c>
      <c r="N28" s="42"/>
      <c r="O28" s="43">
        <v>63655.277749999797</v>
      </c>
      <c r="P28" s="44"/>
      <c r="Q28" s="41">
        <v>-19788.4831600002</v>
      </c>
      <c r="R28" s="42"/>
      <c r="S28" s="43">
        <v>-76359.349549999999</v>
      </c>
      <c r="T28" s="44"/>
      <c r="U28" s="41">
        <v>29557.568029999999</v>
      </c>
      <c r="V28" s="42"/>
      <c r="W28" s="43">
        <v>6906.3204600000799</v>
      </c>
      <c r="X28" s="44"/>
      <c r="Y28" s="41">
        <v>-40382.703450000001</v>
      </c>
      <c r="Z28" s="42"/>
    </row>
    <row r="29" spans="2:31">
      <c r="B29" s="32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</row>
    <row r="30" spans="2:31">
      <c r="B30" s="14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</row>
    <row r="31" spans="2:31" ht="15.75">
      <c r="B31" s="14"/>
      <c r="C31" s="47" t="s">
        <v>0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9"/>
    </row>
    <row r="32" spans="2:31" ht="15.75">
      <c r="B32" s="21" t="s">
        <v>41</v>
      </c>
      <c r="C32" s="52">
        <v>44562</v>
      </c>
      <c r="D32" s="53"/>
      <c r="E32" s="50">
        <v>44593</v>
      </c>
      <c r="F32" s="51"/>
      <c r="G32" s="52">
        <v>44621</v>
      </c>
      <c r="H32" s="53"/>
      <c r="I32" s="50">
        <v>44652</v>
      </c>
      <c r="J32" s="51"/>
      <c r="K32" s="52">
        <v>44682</v>
      </c>
      <c r="L32" s="53"/>
      <c r="M32" s="50">
        <v>44713</v>
      </c>
      <c r="N32" s="51"/>
      <c r="O32" s="52">
        <v>44743</v>
      </c>
      <c r="P32" s="53"/>
      <c r="Q32" s="50">
        <v>44774</v>
      </c>
      <c r="R32" s="51"/>
      <c r="S32" s="52">
        <v>44805</v>
      </c>
      <c r="T32" s="53"/>
      <c r="U32" s="50">
        <v>44835</v>
      </c>
      <c r="V32" s="51"/>
      <c r="W32" s="52">
        <v>44866</v>
      </c>
      <c r="X32" s="53"/>
      <c r="Y32" s="50">
        <v>44896</v>
      </c>
      <c r="Z32" s="51"/>
    </row>
    <row r="33" spans="2:26" ht="30">
      <c r="B33" s="4"/>
      <c r="C33" s="5" t="s">
        <v>2</v>
      </c>
      <c r="D33" s="6" t="s">
        <v>3</v>
      </c>
      <c r="E33" s="23" t="s">
        <v>2</v>
      </c>
      <c r="F33" s="24" t="s">
        <v>3</v>
      </c>
      <c r="G33" s="5" t="s">
        <v>2</v>
      </c>
      <c r="H33" s="6" t="s">
        <v>3</v>
      </c>
      <c r="I33" s="23" t="s">
        <v>2</v>
      </c>
      <c r="J33" s="24" t="s">
        <v>3</v>
      </c>
      <c r="K33" s="5" t="s">
        <v>2</v>
      </c>
      <c r="L33" s="6" t="s">
        <v>3</v>
      </c>
      <c r="M33" s="23" t="s">
        <v>2</v>
      </c>
      <c r="N33" s="24" t="s">
        <v>3</v>
      </c>
      <c r="O33" s="5" t="s">
        <v>2</v>
      </c>
      <c r="P33" s="6" t="s">
        <v>3</v>
      </c>
      <c r="Q33" s="23" t="s">
        <v>2</v>
      </c>
      <c r="R33" s="24" t="s">
        <v>3</v>
      </c>
      <c r="S33" s="5" t="s">
        <v>2</v>
      </c>
      <c r="T33" s="6" t="s">
        <v>3</v>
      </c>
      <c r="U33" s="23" t="s">
        <v>2</v>
      </c>
      <c r="V33" s="24" t="s">
        <v>3</v>
      </c>
      <c r="W33" s="5" t="s">
        <v>2</v>
      </c>
      <c r="X33" s="6" t="s">
        <v>3</v>
      </c>
      <c r="Y33" s="23" t="s">
        <v>2</v>
      </c>
      <c r="Z33" s="24" t="s">
        <v>3</v>
      </c>
    </row>
    <row r="34" spans="2:26">
      <c r="B34" s="7" t="s">
        <v>34</v>
      </c>
      <c r="C34" s="16">
        <v>-1.12E-2</v>
      </c>
      <c r="D34" s="17">
        <v>0.74847025944857803</v>
      </c>
      <c r="E34" s="29">
        <v>-4.4999999999999997E-3</v>
      </c>
      <c r="F34" s="30">
        <v>0.74803574957001595</v>
      </c>
      <c r="G34" s="16">
        <v>6.3E-3</v>
      </c>
      <c r="H34" s="17">
        <v>0.75015386555215402</v>
      </c>
      <c r="I34" s="29">
        <v>-8.6E-3</v>
      </c>
      <c r="J34" s="30">
        <v>0.75119751547360902</v>
      </c>
      <c r="K34" s="16">
        <v>-2.7099999999999999E-2</v>
      </c>
      <c r="L34" s="17">
        <v>0.74730993670555601</v>
      </c>
      <c r="M34" s="29">
        <v>-1.44E-2</v>
      </c>
      <c r="N34" s="30">
        <v>0.74757289471034805</v>
      </c>
      <c r="O34" s="16">
        <v>2.5499999999999998E-2</v>
      </c>
      <c r="P34" s="17">
        <v>0.74559046732023604</v>
      </c>
      <c r="Q34" s="29">
        <v>2.8E-3</v>
      </c>
      <c r="R34" s="30">
        <v>0.75774378733937298</v>
      </c>
      <c r="S34" s="16">
        <v>-3.9899999999999998E-2</v>
      </c>
      <c r="T34" s="17">
        <v>0.75379246290355795</v>
      </c>
      <c r="U34" s="29">
        <v>6.4999999999999997E-3</v>
      </c>
      <c r="V34" s="30">
        <v>0.77200817895638996</v>
      </c>
      <c r="W34" s="16">
        <v>-5.0000000000000001E-3</v>
      </c>
      <c r="X34" s="17">
        <v>0.76956121895609897</v>
      </c>
      <c r="Y34" s="29">
        <v>-1.72E-2</v>
      </c>
      <c r="Z34" s="30">
        <v>0.76335257878441498</v>
      </c>
    </row>
    <row r="35" spans="2:26">
      <c r="B35" s="10" t="s">
        <v>35</v>
      </c>
      <c r="C35" s="8">
        <v>-8.0000000000000002E-3</v>
      </c>
      <c r="D35" s="9">
        <v>0.25152974055142202</v>
      </c>
      <c r="E35" s="25">
        <v>1.1000000000000001E-3</v>
      </c>
      <c r="F35" s="26">
        <v>0.25196425042998399</v>
      </c>
      <c r="G35" s="8">
        <v>1.6000000000000001E-3</v>
      </c>
      <c r="H35" s="9">
        <v>0.24984613444784601</v>
      </c>
      <c r="I35" s="25">
        <v>-6.1000000000000004E-3</v>
      </c>
      <c r="J35" s="26">
        <v>0.248802484526391</v>
      </c>
      <c r="K35" s="8">
        <v>-1.4E-3</v>
      </c>
      <c r="L35" s="9">
        <v>0.25269006329444399</v>
      </c>
      <c r="M35" s="25">
        <v>-9.1999999999999998E-3</v>
      </c>
      <c r="N35" s="26">
        <v>0.25242710528965201</v>
      </c>
      <c r="O35" s="8">
        <v>0.01</v>
      </c>
      <c r="P35" s="9">
        <v>0.25440953267976402</v>
      </c>
      <c r="Q35" s="25">
        <v>-1.35E-2</v>
      </c>
      <c r="R35" s="26">
        <v>0.242256212660627</v>
      </c>
      <c r="S35" s="8">
        <v>-1.8E-3</v>
      </c>
      <c r="T35" s="9">
        <v>0.246207537096442</v>
      </c>
      <c r="U35" s="25">
        <v>1.04E-2</v>
      </c>
      <c r="V35" s="26">
        <v>0.22799182104360999</v>
      </c>
      <c r="W35" s="8">
        <v>8.8999999999999999E-3</v>
      </c>
      <c r="X35" s="9">
        <v>0.230438781043901</v>
      </c>
      <c r="Y35" s="25">
        <v>-5.5999999999999999E-3</v>
      </c>
      <c r="Z35" s="26">
        <v>0.23664742121558499</v>
      </c>
    </row>
    <row r="36" spans="2:26">
      <c r="B36" s="11" t="s">
        <v>33</v>
      </c>
      <c r="C36" s="12">
        <v>-1.9199999999999998E-2</v>
      </c>
      <c r="D36" s="13">
        <v>1</v>
      </c>
      <c r="E36" s="27">
        <v>-3.3999999999999998E-3</v>
      </c>
      <c r="F36" s="28">
        <v>1</v>
      </c>
      <c r="G36" s="12">
        <v>7.9000000000000008E-3</v>
      </c>
      <c r="H36" s="13">
        <v>1</v>
      </c>
      <c r="I36" s="27">
        <v>-1.47E-2</v>
      </c>
      <c r="J36" s="28">
        <v>1</v>
      </c>
      <c r="K36" s="12">
        <v>-2.8500000000000001E-2</v>
      </c>
      <c r="L36" s="13">
        <v>1</v>
      </c>
      <c r="M36" s="27">
        <v>-2.3599999999999999E-2</v>
      </c>
      <c r="N36" s="28">
        <v>1</v>
      </c>
      <c r="O36" s="12">
        <v>3.5499999999999997E-2</v>
      </c>
      <c r="P36" s="13">
        <v>1</v>
      </c>
      <c r="Q36" s="27">
        <v>-1.0699999999999999E-2</v>
      </c>
      <c r="R36" s="28">
        <v>1</v>
      </c>
      <c r="S36" s="12">
        <v>-4.1700000000000001E-2</v>
      </c>
      <c r="T36" s="13">
        <v>1</v>
      </c>
      <c r="U36" s="27">
        <v>1.6899999999999998E-2</v>
      </c>
      <c r="V36" s="28">
        <v>1</v>
      </c>
      <c r="W36" s="12">
        <v>3.8999999999999998E-3</v>
      </c>
      <c r="X36" s="13">
        <v>1</v>
      </c>
      <c r="Y36" s="27">
        <v>-2.2800000000000001E-2</v>
      </c>
      <c r="Z36" s="28">
        <v>1</v>
      </c>
    </row>
    <row r="37" spans="2:26">
      <c r="B37" s="14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</row>
    <row r="38" spans="2:26" ht="15.75">
      <c r="C38" s="47" t="s">
        <v>0</v>
      </c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9"/>
    </row>
    <row r="39" spans="2:26" ht="15.75">
      <c r="B39" s="21" t="s">
        <v>41</v>
      </c>
      <c r="C39" s="52">
        <v>44562</v>
      </c>
      <c r="D39" s="53"/>
      <c r="E39" s="50">
        <v>44593</v>
      </c>
      <c r="F39" s="51"/>
      <c r="G39" s="52">
        <v>44621</v>
      </c>
      <c r="H39" s="53"/>
      <c r="I39" s="50">
        <v>44652</v>
      </c>
      <c r="J39" s="51"/>
      <c r="K39" s="52">
        <v>44682</v>
      </c>
      <c r="L39" s="53"/>
      <c r="M39" s="50">
        <v>44713</v>
      </c>
      <c r="N39" s="51"/>
      <c r="O39" s="52">
        <v>44743</v>
      </c>
      <c r="P39" s="53"/>
      <c r="Q39" s="50">
        <v>44774</v>
      </c>
      <c r="R39" s="51"/>
      <c r="S39" s="52">
        <v>44805</v>
      </c>
      <c r="T39" s="53"/>
      <c r="U39" s="50">
        <v>44835</v>
      </c>
      <c r="V39" s="51"/>
      <c r="W39" s="52">
        <v>44866</v>
      </c>
      <c r="X39" s="53"/>
      <c r="Y39" s="50">
        <v>44896</v>
      </c>
      <c r="Z39" s="51"/>
    </row>
    <row r="40" spans="2:26" ht="30">
      <c r="B40" s="4"/>
      <c r="C40" s="5" t="s">
        <v>2</v>
      </c>
      <c r="D40" s="6" t="s">
        <v>3</v>
      </c>
      <c r="E40" s="23" t="s">
        <v>2</v>
      </c>
      <c r="F40" s="24" t="s">
        <v>3</v>
      </c>
      <c r="G40" s="5" t="s">
        <v>2</v>
      </c>
      <c r="H40" s="6" t="s">
        <v>3</v>
      </c>
      <c r="I40" s="23" t="s">
        <v>2</v>
      </c>
      <c r="J40" s="24" t="s">
        <v>3</v>
      </c>
      <c r="K40" s="5" t="s">
        <v>2</v>
      </c>
      <c r="L40" s="6" t="s">
        <v>3</v>
      </c>
      <c r="M40" s="23" t="s">
        <v>2</v>
      </c>
      <c r="N40" s="24" t="s">
        <v>3</v>
      </c>
      <c r="O40" s="5" t="s">
        <v>2</v>
      </c>
      <c r="P40" s="6" t="s">
        <v>3</v>
      </c>
      <c r="Q40" s="23" t="s">
        <v>2</v>
      </c>
      <c r="R40" s="24" t="s">
        <v>3</v>
      </c>
      <c r="S40" s="5" t="s">
        <v>2</v>
      </c>
      <c r="T40" s="6" t="s">
        <v>3</v>
      </c>
      <c r="U40" s="23" t="s">
        <v>2</v>
      </c>
      <c r="V40" s="24" t="s">
        <v>3</v>
      </c>
      <c r="W40" s="5" t="s">
        <v>2</v>
      </c>
      <c r="X40" s="6" t="s">
        <v>3</v>
      </c>
      <c r="Y40" s="23" t="s">
        <v>2</v>
      </c>
      <c r="Z40" s="24" t="s">
        <v>3</v>
      </c>
    </row>
    <row r="41" spans="2:26">
      <c r="B41" s="7" t="s">
        <v>36</v>
      </c>
      <c r="C41" s="16">
        <v>-1.8100000000000002E-2</v>
      </c>
      <c r="D41" s="17">
        <v>0.87248106208471499</v>
      </c>
      <c r="E41" s="29">
        <v>-6.0000000000000001E-3</v>
      </c>
      <c r="F41" s="30">
        <v>0.86863956341585802</v>
      </c>
      <c r="G41" s="16">
        <v>4.1999999999999997E-3</v>
      </c>
      <c r="H41" s="17">
        <v>0.86438132284917002</v>
      </c>
      <c r="I41" s="29">
        <v>-1.37E-2</v>
      </c>
      <c r="J41" s="30">
        <v>0.85764939746043201</v>
      </c>
      <c r="K41" s="16">
        <v>-2.8400000000000002E-2</v>
      </c>
      <c r="L41" s="17">
        <v>0.85189106651941104</v>
      </c>
      <c r="M41" s="29">
        <v>-2.18E-2</v>
      </c>
      <c r="N41" s="30">
        <v>0.84985536279741003</v>
      </c>
      <c r="O41" s="16">
        <v>3.4599999999999999E-2</v>
      </c>
      <c r="P41" s="17">
        <v>0.84543971011432395</v>
      </c>
      <c r="Q41" s="29">
        <v>-1.06E-2</v>
      </c>
      <c r="R41" s="30">
        <v>0.84863569235168401</v>
      </c>
      <c r="S41" s="16">
        <v>-4.3099999999999999E-2</v>
      </c>
      <c r="T41" s="17">
        <v>0.844514530406691</v>
      </c>
      <c r="U41" s="29">
        <v>1.7600000000000001E-2</v>
      </c>
      <c r="V41" s="30">
        <v>0.83695187292572204</v>
      </c>
      <c r="W41" s="16">
        <v>2E-3</v>
      </c>
      <c r="X41" s="17">
        <v>0.83486845945103705</v>
      </c>
      <c r="Y41" s="29">
        <v>-2.1399999999999999E-2</v>
      </c>
      <c r="Z41" s="30">
        <v>0.83286455710712703</v>
      </c>
    </row>
    <row r="42" spans="2:26">
      <c r="B42" s="10" t="s">
        <v>37</v>
      </c>
      <c r="C42" s="8">
        <v>-1.1000000000000001E-3</v>
      </c>
      <c r="D42" s="9">
        <v>0.12751893791528501</v>
      </c>
      <c r="E42" s="25">
        <v>2.5999999999999999E-3</v>
      </c>
      <c r="F42" s="26">
        <v>0.13136043658414201</v>
      </c>
      <c r="G42" s="8">
        <v>3.7000000000000002E-3</v>
      </c>
      <c r="H42" s="9">
        <v>0.13561867715083001</v>
      </c>
      <c r="I42" s="25">
        <v>-9.9999999999999807E-4</v>
      </c>
      <c r="J42" s="26">
        <v>0.14235060253956799</v>
      </c>
      <c r="K42" s="8">
        <v>-1.00000000000002E-4</v>
      </c>
      <c r="L42" s="9">
        <v>0.14810893348058901</v>
      </c>
      <c r="M42" s="25">
        <v>-1.8E-3</v>
      </c>
      <c r="N42" s="26">
        <v>0.150144637202591</v>
      </c>
      <c r="O42" s="8">
        <v>8.99999999999999E-4</v>
      </c>
      <c r="P42" s="9">
        <v>0.15456028988567599</v>
      </c>
      <c r="Q42" s="25">
        <v>-9.9999999999999002E-5</v>
      </c>
      <c r="R42" s="26">
        <v>0.15136430764831599</v>
      </c>
      <c r="S42" s="8">
        <v>1.4E-3</v>
      </c>
      <c r="T42" s="9">
        <v>0.155485469593309</v>
      </c>
      <c r="U42" s="25">
        <v>-7.0000000000000097E-4</v>
      </c>
      <c r="V42" s="26">
        <v>0.16304812707427799</v>
      </c>
      <c r="W42" s="8">
        <v>1.9E-3</v>
      </c>
      <c r="X42" s="9">
        <v>0.16513154054896301</v>
      </c>
      <c r="Y42" s="25">
        <v>-1.4E-3</v>
      </c>
      <c r="Z42" s="26">
        <v>0.16713544289287299</v>
      </c>
    </row>
    <row r="43" spans="2:26">
      <c r="B43" s="11" t="s">
        <v>33</v>
      </c>
      <c r="C43" s="12">
        <v>-1.9199999999999998E-2</v>
      </c>
      <c r="D43" s="13">
        <v>1</v>
      </c>
      <c r="E43" s="27">
        <v>-3.3999999999999998E-3</v>
      </c>
      <c r="F43" s="28">
        <v>1</v>
      </c>
      <c r="G43" s="12">
        <v>7.9000000000000008E-3</v>
      </c>
      <c r="H43" s="13">
        <v>1</v>
      </c>
      <c r="I43" s="27">
        <v>-1.47E-2</v>
      </c>
      <c r="J43" s="28">
        <v>1</v>
      </c>
      <c r="K43" s="12">
        <v>-2.8500000000000001E-2</v>
      </c>
      <c r="L43" s="13">
        <v>1</v>
      </c>
      <c r="M43" s="27">
        <v>-2.3599999999999999E-2</v>
      </c>
      <c r="N43" s="28">
        <v>1</v>
      </c>
      <c r="O43" s="12">
        <v>3.5499999999999997E-2</v>
      </c>
      <c r="P43" s="13">
        <v>1</v>
      </c>
      <c r="Q43" s="27">
        <v>-1.0699999999999999E-2</v>
      </c>
      <c r="R43" s="28">
        <v>1</v>
      </c>
      <c r="S43" s="12">
        <v>-4.1700000000000001E-2</v>
      </c>
      <c r="T43" s="13">
        <v>1</v>
      </c>
      <c r="U43" s="27">
        <v>1.6899999999999998E-2</v>
      </c>
      <c r="V43" s="28">
        <v>1</v>
      </c>
      <c r="W43" s="12">
        <v>3.8999999999999998E-3</v>
      </c>
      <c r="X43" s="13">
        <v>1</v>
      </c>
      <c r="Y43" s="27">
        <v>-2.2800000000000001E-2</v>
      </c>
      <c r="Z43" s="28">
        <v>1</v>
      </c>
    </row>
    <row r="45" spans="2:26" ht="15.75">
      <c r="C45" s="47" t="s">
        <v>0</v>
      </c>
      <c r="D45" s="48"/>
      <c r="E45" s="48"/>
      <c r="F45" s="48"/>
      <c r="G45" s="48"/>
      <c r="H45" s="48"/>
      <c r="I45" s="48"/>
      <c r="J45" s="49"/>
    </row>
    <row r="46" spans="2:26" ht="15.75">
      <c r="B46" s="21" t="s">
        <v>38</v>
      </c>
      <c r="C46" s="39" t="s">
        <v>46</v>
      </c>
      <c r="D46" s="40"/>
      <c r="E46" s="45" t="s">
        <v>47</v>
      </c>
      <c r="F46" s="46"/>
      <c r="G46" s="39" t="s">
        <v>48</v>
      </c>
      <c r="H46" s="40"/>
      <c r="I46" s="45" t="s">
        <v>49</v>
      </c>
      <c r="J46" s="46"/>
    </row>
    <row r="47" spans="2:26" ht="30">
      <c r="B47" s="21"/>
      <c r="C47" s="5" t="s">
        <v>2</v>
      </c>
      <c r="D47" s="6" t="s">
        <v>3</v>
      </c>
      <c r="E47" s="23" t="s">
        <v>2</v>
      </c>
      <c r="F47" s="24" t="s">
        <v>3</v>
      </c>
      <c r="G47" s="5" t="s">
        <v>2</v>
      </c>
      <c r="H47" s="6" t="s">
        <v>3</v>
      </c>
      <c r="I47" s="23" t="s">
        <v>2</v>
      </c>
      <c r="J47" s="24" t="s">
        <v>3</v>
      </c>
    </row>
    <row r="48" spans="2:26">
      <c r="B48" s="7" t="s">
        <v>5</v>
      </c>
      <c r="C48" s="8">
        <v>1.9983996799988191E-4</v>
      </c>
      <c r="D48" s="9">
        <v>6.8004035287857104E-2</v>
      </c>
      <c r="E48" s="25">
        <v>2.0010899298141815E-3</v>
      </c>
      <c r="F48" s="26">
        <v>6.5152356869636802E-2</v>
      </c>
      <c r="G48" s="8">
        <v>5.9891957441915444E-4</v>
      </c>
      <c r="H48" s="9">
        <v>5.72252396399347E-2</v>
      </c>
      <c r="I48" s="25">
        <v>-1.0263045112479663E-4</v>
      </c>
      <c r="J48" s="26">
        <v>5.1452465895377303E-2</v>
      </c>
    </row>
    <row r="49" spans="2:14">
      <c r="B49" s="10" t="s">
        <v>7</v>
      </c>
      <c r="C49" s="8">
        <v>-5.0921733250000045E-3</v>
      </c>
      <c r="D49" s="9">
        <v>0.182491870654097</v>
      </c>
      <c r="E49" s="25">
        <v>-7.976212132965399E-3</v>
      </c>
      <c r="F49" s="26">
        <v>0.19652509630503101</v>
      </c>
      <c r="G49" s="8">
        <v>-1.1150792335291593E-2</v>
      </c>
      <c r="H49" s="9">
        <v>0.204179691624368</v>
      </c>
      <c r="I49" s="25">
        <v>-1.1645652092106329E-2</v>
      </c>
      <c r="J49" s="26">
        <v>0.21020363198473899</v>
      </c>
    </row>
    <row r="50" spans="2:14">
      <c r="B50" s="10" t="s">
        <v>9</v>
      </c>
      <c r="C50" s="8">
        <v>0</v>
      </c>
      <c r="D50" s="9">
        <v>2.00682984134938E-4</v>
      </c>
      <c r="E50" s="25">
        <v>0</v>
      </c>
      <c r="F50" s="26">
        <v>0</v>
      </c>
      <c r="G50" s="8">
        <v>0</v>
      </c>
      <c r="H50" s="9">
        <v>0</v>
      </c>
      <c r="I50" s="25">
        <v>0</v>
      </c>
      <c r="J50" s="26">
        <v>0</v>
      </c>
    </row>
    <row r="51" spans="2:14">
      <c r="B51" s="10" t="s">
        <v>11</v>
      </c>
      <c r="C51" s="8">
        <v>0</v>
      </c>
      <c r="D51" s="9">
        <v>7.3164778317824197E-4</v>
      </c>
      <c r="E51" s="25">
        <v>0</v>
      </c>
      <c r="F51" s="26">
        <v>1.86948413360463E-3</v>
      </c>
      <c r="G51" s="8">
        <v>5.9999999999993392E-4</v>
      </c>
      <c r="H51" s="9">
        <v>1.9141837048162499E-3</v>
      </c>
      <c r="I51" s="25">
        <v>7.0006000000000235E-4</v>
      </c>
      <c r="J51" s="26">
        <v>1.9579500232823101E-3</v>
      </c>
    </row>
    <row r="52" spans="2:14">
      <c r="B52" s="10" t="s">
        <v>13</v>
      </c>
      <c r="C52" s="8">
        <v>-1.899239903999983E-3</v>
      </c>
      <c r="D52" s="9">
        <v>0.13428618271724899</v>
      </c>
      <c r="E52" s="25">
        <v>-4.1955293926370096E-3</v>
      </c>
      <c r="F52" s="26">
        <v>0.141480410214987</v>
      </c>
      <c r="G52" s="8">
        <v>-5.9896573200481917E-3</v>
      </c>
      <c r="H52" s="9">
        <v>0.15077058753191899</v>
      </c>
      <c r="I52" s="25">
        <v>-6.7847065525371564E-3</v>
      </c>
      <c r="J52" s="26">
        <v>0.15514968591033901</v>
      </c>
    </row>
    <row r="53" spans="2:14">
      <c r="B53" s="10" t="s">
        <v>15</v>
      </c>
      <c r="C53" s="8">
        <v>-1.0000000050247593E-8</v>
      </c>
      <c r="D53" s="9">
        <v>1.7693959652944E-2</v>
      </c>
      <c r="E53" s="25">
        <v>-2.000399979996681E-4</v>
      </c>
      <c r="F53" s="26">
        <v>1.8206306538918901E-2</v>
      </c>
      <c r="G53" s="8">
        <v>-3.0002999099965066E-4</v>
      </c>
      <c r="H53" s="9">
        <v>1.6926558809594199E-2</v>
      </c>
      <c r="I53" s="25">
        <v>-2.0006999199817521E-4</v>
      </c>
      <c r="J53" s="26">
        <v>1.67526738291447E-2</v>
      </c>
    </row>
    <row r="54" spans="2:14">
      <c r="B54" s="10" t="s">
        <v>17</v>
      </c>
      <c r="C54" s="8">
        <v>-1.403441344000167E-3</v>
      </c>
      <c r="D54" s="9">
        <v>0.26435011513712697</v>
      </c>
      <c r="E54" s="25">
        <v>-3.0409424157374756E-2</v>
      </c>
      <c r="F54" s="26">
        <v>0.24630275822470299</v>
      </c>
      <c r="G54" s="8">
        <v>-3.4123843804469867E-2</v>
      </c>
      <c r="H54" s="9">
        <v>0.234142970215585</v>
      </c>
      <c r="I54" s="25">
        <v>-4.1831828272401859E-2</v>
      </c>
      <c r="J54" s="26">
        <v>0.208434195673454</v>
      </c>
    </row>
    <row r="55" spans="2:14">
      <c r="B55" s="10" t="s">
        <v>45</v>
      </c>
      <c r="C55" s="8">
        <v>-7.9199586860000497E-3</v>
      </c>
      <c r="D55" s="9">
        <v>0.19250345526547599</v>
      </c>
      <c r="E55" s="25">
        <v>-2.9693197028283658E-2</v>
      </c>
      <c r="F55" s="26">
        <v>0.182402058817423</v>
      </c>
      <c r="G55" s="8">
        <v>-3.5324167219837742E-2</v>
      </c>
      <c r="H55" s="9">
        <v>0.185449088979562</v>
      </c>
      <c r="I55" s="25">
        <v>-2.9865813777262828E-2</v>
      </c>
      <c r="J55" s="26">
        <v>0.191204043803122</v>
      </c>
    </row>
    <row r="56" spans="2:14">
      <c r="B56" s="10" t="s">
        <v>20</v>
      </c>
      <c r="C56" s="8">
        <v>-5.0013000700011023E-4</v>
      </c>
      <c r="D56" s="9">
        <v>1.3672383049475999E-2</v>
      </c>
      <c r="E56" s="25">
        <v>9.9559890011979846E-5</v>
      </c>
      <c r="F56" s="26">
        <v>1.4094563887637499E-2</v>
      </c>
      <c r="G56" s="8">
        <v>9.9349889106425948E-5</v>
      </c>
      <c r="H56" s="9">
        <v>1.4414783468984799E-2</v>
      </c>
      <c r="I56" s="25">
        <v>3.9931968011130969E-4</v>
      </c>
      <c r="J56" s="26">
        <v>1.8096396590576901E-2</v>
      </c>
    </row>
    <row r="57" spans="2:14">
      <c r="B57" s="10" t="s">
        <v>22</v>
      </c>
      <c r="C57" s="8">
        <v>8.4198924799998576E-3</v>
      </c>
      <c r="D57" s="9">
        <v>9.7257788314230806E-2</v>
      </c>
      <c r="E57" s="25">
        <v>1.8941708538368296E-2</v>
      </c>
      <c r="F57" s="26">
        <v>0.116691013400017</v>
      </c>
      <c r="G57" s="8">
        <v>1.9125748218556504E-2</v>
      </c>
      <c r="H57" s="9">
        <v>0.12364793061157101</v>
      </c>
      <c r="I57" s="25">
        <v>2.0446597077716344E-2</v>
      </c>
      <c r="J57" s="26">
        <v>0.12654293699053801</v>
      </c>
    </row>
    <row r="58" spans="2:14">
      <c r="B58" s="10" t="s">
        <v>24</v>
      </c>
      <c r="C58" s="8">
        <v>0</v>
      </c>
      <c r="D58" s="9">
        <v>6.7538688589654497E-4</v>
      </c>
      <c r="E58" s="25">
        <v>-1.9998999999992773E-4</v>
      </c>
      <c r="F58" s="26">
        <v>5.3067250999992396E-4</v>
      </c>
      <c r="G58" s="8">
        <v>3.9989000600004765E-4</v>
      </c>
      <c r="H58" s="9">
        <v>4.9979054230100603E-4</v>
      </c>
      <c r="I58" s="25">
        <v>1.9982003199792153E-4</v>
      </c>
      <c r="J58" s="26">
        <v>1.9830513851115599E-4</v>
      </c>
    </row>
    <row r="59" spans="2:14">
      <c r="B59" s="10" t="s">
        <v>25</v>
      </c>
      <c r="C59" s="8">
        <v>-5.8173529599999663E-3</v>
      </c>
      <c r="D59" s="9">
        <v>3.3776633746534302E-3</v>
      </c>
      <c r="E59" s="25">
        <v>-2.6369136615695177E-2</v>
      </c>
      <c r="F59" s="26">
        <v>-9.3677208359654804E-3</v>
      </c>
      <c r="G59" s="8">
        <v>-2.9959364844058367E-2</v>
      </c>
      <c r="H59" s="9">
        <v>-1.4502469430832001E-2</v>
      </c>
      <c r="I59" s="25">
        <v>-2.9704549789655532E-2</v>
      </c>
      <c r="J59" s="26">
        <v>-2.6466779573350598E-3</v>
      </c>
    </row>
    <row r="60" spans="2:14">
      <c r="B60" s="10" t="s">
        <v>26</v>
      </c>
      <c r="C60" s="8">
        <v>0</v>
      </c>
      <c r="D60" s="9">
        <v>0</v>
      </c>
      <c r="E60" s="25">
        <v>0</v>
      </c>
      <c r="F60" s="26">
        <v>0</v>
      </c>
      <c r="G60" s="8">
        <v>0</v>
      </c>
      <c r="H60" s="9">
        <v>0</v>
      </c>
      <c r="I60" s="25">
        <v>0</v>
      </c>
      <c r="J60" s="26">
        <v>0</v>
      </c>
    </row>
    <row r="61" spans="2:14">
      <c r="B61" s="10" t="s">
        <v>27</v>
      </c>
      <c r="C61" s="8">
        <v>9.9999999999988987E-5</v>
      </c>
      <c r="D61" s="9">
        <v>7.8020723568317796E-3</v>
      </c>
      <c r="E61" s="25">
        <v>-1.0000000050247593E-8</v>
      </c>
      <c r="F61" s="26">
        <v>8.0030392019857996E-3</v>
      </c>
      <c r="G61" s="8">
        <v>7.0004999299921877E-4</v>
      </c>
      <c r="H61" s="9">
        <v>6.2544163660343301E-3</v>
      </c>
      <c r="I61" s="25">
        <v>8.0011999799856071E-4</v>
      </c>
      <c r="J61" s="26">
        <v>3.4389186965201601E-3</v>
      </c>
      <c r="N61" s="33"/>
    </row>
    <row r="62" spans="2:14">
      <c r="B62" s="10" t="s">
        <v>28</v>
      </c>
      <c r="C62" s="8">
        <v>-8.9974002399983988E-4</v>
      </c>
      <c r="D62" s="9">
        <v>1.6519814662643899E-2</v>
      </c>
      <c r="E62" s="25">
        <v>-1.1996499000752614E-3</v>
      </c>
      <c r="F62" s="26">
        <v>1.7571520526852302E-2</v>
      </c>
      <c r="G62" s="8">
        <v>-7.0020977301143983E-4</v>
      </c>
      <c r="H62" s="9">
        <v>1.85137513538947E-2</v>
      </c>
      <c r="I62" s="25">
        <v>-4.0041983994054675E-4</v>
      </c>
      <c r="J62" s="26">
        <v>1.8763089753686801E-2</v>
      </c>
      <c r="N62" s="33"/>
    </row>
    <row r="63" spans="2:14">
      <c r="B63" s="10" t="s">
        <v>29</v>
      </c>
      <c r="C63" s="8">
        <v>0</v>
      </c>
      <c r="D63" s="9">
        <v>0</v>
      </c>
      <c r="E63" s="25">
        <v>0</v>
      </c>
      <c r="F63" s="26">
        <v>0</v>
      </c>
      <c r="G63" s="8">
        <v>0</v>
      </c>
      <c r="H63" s="9">
        <v>0</v>
      </c>
      <c r="I63" s="25">
        <v>0</v>
      </c>
      <c r="J63" s="26">
        <v>0</v>
      </c>
      <c r="N63" s="33"/>
    </row>
    <row r="64" spans="2:14">
      <c r="B64" s="10" t="s">
        <v>30</v>
      </c>
      <c r="C64" s="8">
        <v>0</v>
      </c>
      <c r="D64" s="9">
        <v>0</v>
      </c>
      <c r="E64" s="25">
        <v>0</v>
      </c>
      <c r="F64" s="26">
        <v>0</v>
      </c>
      <c r="G64" s="8">
        <v>0</v>
      </c>
      <c r="H64" s="9">
        <v>0</v>
      </c>
      <c r="I64" s="25">
        <v>0</v>
      </c>
      <c r="J64" s="26">
        <v>0</v>
      </c>
      <c r="N64" s="33"/>
    </row>
    <row r="65" spans="2:14">
      <c r="B65" s="10" t="s">
        <v>31</v>
      </c>
      <c r="C65" s="8">
        <v>0</v>
      </c>
      <c r="D65" s="9">
        <v>4.01972511557996E-4</v>
      </c>
      <c r="E65" s="25">
        <v>0</v>
      </c>
      <c r="F65" s="26">
        <v>4.3331772845974799E-4</v>
      </c>
      <c r="G65" s="8">
        <v>0</v>
      </c>
      <c r="H65" s="9">
        <v>4.4398253609006898E-4</v>
      </c>
      <c r="I65" s="25">
        <v>0</v>
      </c>
      <c r="J65" s="26">
        <v>4.5238366958372798E-4</v>
      </c>
      <c r="N65" s="33"/>
    </row>
    <row r="66" spans="2:14">
      <c r="B66" s="10" t="s">
        <v>32</v>
      </c>
      <c r="C66" s="8">
        <v>0</v>
      </c>
      <c r="D66" s="9">
        <v>3.0969362645847103E-5</v>
      </c>
      <c r="E66" s="25">
        <v>0</v>
      </c>
      <c r="F66" s="26">
        <v>1.05122476709525E-4</v>
      </c>
      <c r="G66" s="8">
        <v>0</v>
      </c>
      <c r="H66" s="9">
        <v>1.1949404617741E-4</v>
      </c>
      <c r="I66" s="25">
        <v>-2.9997999999997749E-4</v>
      </c>
      <c r="J66" s="26">
        <v>-1.5394286366487999E-12</v>
      </c>
      <c r="N66" s="33"/>
    </row>
    <row r="67" spans="2:14">
      <c r="B67" s="11" t="s">
        <v>42</v>
      </c>
      <c r="C67" s="12">
        <v>-1.4812313802000442E-2</v>
      </c>
      <c r="D67" s="13">
        <v>1</v>
      </c>
      <c r="E67" s="27">
        <f>SUM(E48:E66)</f>
        <v>-7.920083086683645E-2</v>
      </c>
      <c r="F67" s="28">
        <v>1</v>
      </c>
      <c r="G67" s="12">
        <v>-9.6024107606635573E-2</v>
      </c>
      <c r="H67" s="13">
        <v>1</v>
      </c>
      <c r="I67" s="27">
        <v>-9.828973397920307E-2</v>
      </c>
      <c r="J67" s="28">
        <v>1</v>
      </c>
      <c r="N67" s="33"/>
    </row>
    <row r="68" spans="2:14">
      <c r="B68" s="31" t="s">
        <v>39</v>
      </c>
      <c r="C68" s="43">
        <v>-29310.726739999602</v>
      </c>
      <c r="D68" s="44"/>
      <c r="E68" s="41">
        <v>-155478.37573999999</v>
      </c>
      <c r="F68" s="42"/>
      <c r="G68" s="43">
        <v>-187970.93070000038</v>
      </c>
      <c r="H68" s="44"/>
      <c r="I68" s="41">
        <v>-191889.74566000031</v>
      </c>
      <c r="J68" s="42"/>
      <c r="N68" s="33"/>
    </row>
    <row r="69" spans="2:14">
      <c r="B69" s="14"/>
      <c r="C69" s="15"/>
      <c r="D69" s="15"/>
      <c r="E69" s="15"/>
      <c r="F69" s="15"/>
      <c r="G69" s="15"/>
      <c r="H69" s="15"/>
      <c r="I69" s="15"/>
      <c r="J69" s="15"/>
      <c r="N69" s="33"/>
    </row>
    <row r="70" spans="2:14" ht="15.75">
      <c r="C70" s="47" t="s">
        <v>0</v>
      </c>
      <c r="D70" s="48"/>
      <c r="E70" s="48"/>
      <c r="F70" s="48"/>
      <c r="G70" s="48"/>
      <c r="H70" s="48"/>
      <c r="I70" s="48"/>
      <c r="J70" s="49"/>
      <c r="N70" s="33"/>
    </row>
    <row r="71" spans="2:14" ht="15.75">
      <c r="B71" s="21" t="s">
        <v>38</v>
      </c>
      <c r="C71" s="39" t="s">
        <v>46</v>
      </c>
      <c r="D71" s="40"/>
      <c r="E71" s="45" t="s">
        <v>47</v>
      </c>
      <c r="F71" s="46"/>
      <c r="G71" s="39" t="s">
        <v>48</v>
      </c>
      <c r="H71" s="40"/>
      <c r="I71" s="45" t="s">
        <v>49</v>
      </c>
      <c r="J71" s="46"/>
      <c r="N71" s="33"/>
    </row>
    <row r="72" spans="2:14" ht="30">
      <c r="B72" s="21"/>
      <c r="C72" s="37" t="s">
        <v>2</v>
      </c>
      <c r="D72" s="6" t="s">
        <v>3</v>
      </c>
      <c r="E72" s="23" t="s">
        <v>2</v>
      </c>
      <c r="F72" s="24" t="s">
        <v>3</v>
      </c>
      <c r="G72" s="5" t="s">
        <v>2</v>
      </c>
      <c r="H72" s="6" t="s">
        <v>3</v>
      </c>
      <c r="I72" s="24" t="s">
        <v>2</v>
      </c>
      <c r="J72" s="24" t="s">
        <v>3</v>
      </c>
      <c r="N72" s="33"/>
    </row>
    <row r="73" spans="2:14">
      <c r="B73" s="7" t="s">
        <v>34</v>
      </c>
      <c r="C73" s="36">
        <v>-9.4481924799999506E-3</v>
      </c>
      <c r="D73" s="17">
        <v>0.75015386555215402</v>
      </c>
      <c r="E73" s="25">
        <v>-5.7338081514542893E-2</v>
      </c>
      <c r="F73" s="30">
        <v>0.74757289471034805</v>
      </c>
      <c r="G73" s="17">
        <v>-6.8872764778323783E-2</v>
      </c>
      <c r="H73" s="17">
        <v>0.75379246290355795</v>
      </c>
      <c r="I73" s="25">
        <v>-8.4245226588993111E-2</v>
      </c>
      <c r="J73" s="30">
        <v>0.76335257878441498</v>
      </c>
      <c r="N73" s="33"/>
    </row>
    <row r="74" spans="2:14">
      <c r="B74" s="10" t="s">
        <v>35</v>
      </c>
      <c r="C74" s="8">
        <v>-5.3198540799999083E-3</v>
      </c>
      <c r="D74" s="9">
        <v>0.24984613444784601</v>
      </c>
      <c r="E74" s="25">
        <v>-2.1853963168378954E-2</v>
      </c>
      <c r="F74" s="26">
        <v>0.25242710528965201</v>
      </c>
      <c r="G74" s="9">
        <v>-2.7163786869039863E-2</v>
      </c>
      <c r="H74" s="9">
        <v>0.246207537096442</v>
      </c>
      <c r="I74" s="25">
        <v>-1.405153342320511E-2</v>
      </c>
      <c r="J74" s="26">
        <v>0.23664742121558499</v>
      </c>
      <c r="N74" s="34"/>
    </row>
    <row r="75" spans="2:14">
      <c r="B75" s="11" t="s">
        <v>42</v>
      </c>
      <c r="C75" s="12">
        <v>-1.4768046559999859E-2</v>
      </c>
      <c r="D75" s="13">
        <v>1</v>
      </c>
      <c r="E75" s="27">
        <f>SUM(E73:E74)</f>
        <v>-7.9192044682921847E-2</v>
      </c>
      <c r="F75" s="28">
        <v>1</v>
      </c>
      <c r="G75" s="12">
        <v>-9.6036551647363647E-2</v>
      </c>
      <c r="H75" s="13">
        <v>1</v>
      </c>
      <c r="I75" s="28">
        <v>-9.8296760012198225E-2</v>
      </c>
      <c r="J75" s="28">
        <v>1</v>
      </c>
      <c r="N75" s="34"/>
    </row>
    <row r="76" spans="2:14">
      <c r="B76" s="14"/>
      <c r="C76" s="15"/>
      <c r="D76" s="15"/>
      <c r="E76" s="15"/>
      <c r="F76" s="15"/>
      <c r="G76" s="15"/>
      <c r="H76" s="15"/>
      <c r="I76" s="15"/>
      <c r="J76" s="15"/>
      <c r="N76" s="33"/>
    </row>
    <row r="77" spans="2:14" ht="15.75">
      <c r="C77" s="47" t="s">
        <v>0</v>
      </c>
      <c r="D77" s="48"/>
      <c r="E77" s="48"/>
      <c r="F77" s="48"/>
      <c r="G77" s="48"/>
      <c r="H77" s="48"/>
      <c r="I77" s="48"/>
      <c r="J77" s="49"/>
      <c r="L77" s="35"/>
      <c r="N77" s="33"/>
    </row>
    <row r="78" spans="2:14" ht="15.75">
      <c r="B78" s="21" t="s">
        <v>38</v>
      </c>
      <c r="C78" s="39" t="s">
        <v>46</v>
      </c>
      <c r="D78" s="40"/>
      <c r="E78" s="45" t="s">
        <v>47</v>
      </c>
      <c r="F78" s="46"/>
      <c r="G78" s="39" t="s">
        <v>48</v>
      </c>
      <c r="H78" s="40"/>
      <c r="I78" s="45" t="s">
        <v>49</v>
      </c>
      <c r="J78" s="46"/>
    </row>
    <row r="79" spans="2:14" ht="30">
      <c r="B79" s="21"/>
      <c r="C79" s="37" t="s">
        <v>2</v>
      </c>
      <c r="D79" s="6" t="s">
        <v>3</v>
      </c>
      <c r="E79" s="38" t="s">
        <v>2</v>
      </c>
      <c r="F79" s="24" t="s">
        <v>3</v>
      </c>
      <c r="G79" s="5" t="s">
        <v>2</v>
      </c>
      <c r="H79" s="6" t="s">
        <v>3</v>
      </c>
      <c r="I79" s="23" t="s">
        <v>2</v>
      </c>
      <c r="J79" s="24" t="s">
        <v>3</v>
      </c>
    </row>
    <row r="80" spans="2:14">
      <c r="B80" s="7" t="s">
        <v>36</v>
      </c>
      <c r="C80" s="8">
        <v>-1.9992163880000035E-2</v>
      </c>
      <c r="D80" s="17">
        <v>0.86438132284917002</v>
      </c>
      <c r="E80" s="25">
        <v>-8.1442243938941852E-2</v>
      </c>
      <c r="F80" s="30">
        <v>0.84985536279741003</v>
      </c>
      <c r="G80" s="17">
        <v>-0.10045922349573402</v>
      </c>
      <c r="H80" s="17">
        <v>0.844514530406691</v>
      </c>
      <c r="I80" s="25">
        <v>-0.10262471404748166</v>
      </c>
      <c r="J80" s="30">
        <v>0.83286455710712703</v>
      </c>
    </row>
    <row r="81" spans="2:10">
      <c r="B81" s="10" t="s">
        <v>37</v>
      </c>
      <c r="C81" s="8">
        <v>5.2026794180000113E-3</v>
      </c>
      <c r="D81" s="9">
        <v>0.13561867715083001</v>
      </c>
      <c r="E81" s="25">
        <v>2.2896822883242685E-3</v>
      </c>
      <c r="F81" s="26">
        <v>0.150144637202591</v>
      </c>
      <c r="G81" s="17">
        <v>4.4957518214425729E-3</v>
      </c>
      <c r="H81" s="9">
        <v>0.155485469593309</v>
      </c>
      <c r="I81" s="25">
        <v>4.2918310092363576E-3</v>
      </c>
      <c r="J81" s="26">
        <v>0.16713544289287299</v>
      </c>
    </row>
    <row r="82" spans="2:10">
      <c r="B82" s="11" t="s">
        <v>42</v>
      </c>
      <c r="C82" s="12">
        <v>-1.4789484462000024E-2</v>
      </c>
      <c r="D82" s="13">
        <v>1</v>
      </c>
      <c r="E82" s="27">
        <f>SUM(E80:E81)</f>
        <v>-7.9152561650617584E-2</v>
      </c>
      <c r="F82" s="28">
        <v>1</v>
      </c>
      <c r="G82" s="12">
        <v>-9.5963471674291451E-2</v>
      </c>
      <c r="H82" s="13">
        <v>1</v>
      </c>
      <c r="I82" s="28">
        <v>-9.8332883038245306E-2</v>
      </c>
      <c r="J82" s="28">
        <v>1</v>
      </c>
    </row>
    <row r="10009" spans="3:8">
      <c r="C10009">
        <v>0</v>
      </c>
      <c r="D10009">
        <v>0</v>
      </c>
      <c r="E10009">
        <v>0</v>
      </c>
      <c r="F10009">
        <v>0</v>
      </c>
      <c r="G10009">
        <v>0</v>
      </c>
      <c r="H10009">
        <v>0</v>
      </c>
    </row>
    <row r="10010" spans="3:8">
      <c r="C10010">
        <v>0</v>
      </c>
      <c r="D10010">
        <v>0</v>
      </c>
      <c r="E10010">
        <v>0</v>
      </c>
      <c r="F10010">
        <v>0</v>
      </c>
      <c r="G10010">
        <v>0</v>
      </c>
      <c r="H10010">
        <v>0</v>
      </c>
    </row>
  </sheetData>
  <mergeCells count="70">
    <mergeCell ref="G28:H28"/>
    <mergeCell ref="E28:F28"/>
    <mergeCell ref="W39:X39"/>
    <mergeCell ref="Y39:Z39"/>
    <mergeCell ref="M39:N39"/>
    <mergeCell ref="O39:P39"/>
    <mergeCell ref="Q39:R39"/>
    <mergeCell ref="S39:T39"/>
    <mergeCell ref="U39:V39"/>
    <mergeCell ref="C39:D39"/>
    <mergeCell ref="E39:F39"/>
    <mergeCell ref="G39:H39"/>
    <mergeCell ref="I39:J39"/>
    <mergeCell ref="K39:L39"/>
    <mergeCell ref="W6:X6"/>
    <mergeCell ref="Y6:Z6"/>
    <mergeCell ref="C32:D32"/>
    <mergeCell ref="E32:F32"/>
    <mergeCell ref="G32:H32"/>
    <mergeCell ref="I32:J32"/>
    <mergeCell ref="K32:L32"/>
    <mergeCell ref="M32:N32"/>
    <mergeCell ref="O32:P32"/>
    <mergeCell ref="Q32:R32"/>
    <mergeCell ref="S32:T32"/>
    <mergeCell ref="U32:V32"/>
    <mergeCell ref="W32:X32"/>
    <mergeCell ref="Y32:Z32"/>
    <mergeCell ref="M6:N6"/>
    <mergeCell ref="O6:P6"/>
    <mergeCell ref="U6:V6"/>
    <mergeCell ref="C6:D6"/>
    <mergeCell ref="E6:F6"/>
    <mergeCell ref="G6:H6"/>
    <mergeCell ref="I6:J6"/>
    <mergeCell ref="K6:L6"/>
    <mergeCell ref="C77:J77"/>
    <mergeCell ref="C78:D78"/>
    <mergeCell ref="E78:F78"/>
    <mergeCell ref="G78:H78"/>
    <mergeCell ref="I78:J78"/>
    <mergeCell ref="C70:J70"/>
    <mergeCell ref="C71:D71"/>
    <mergeCell ref="E71:F71"/>
    <mergeCell ref="G71:H71"/>
    <mergeCell ref="I71:J71"/>
    <mergeCell ref="C45:J45"/>
    <mergeCell ref="C5:Z5"/>
    <mergeCell ref="C31:Z31"/>
    <mergeCell ref="C38:Z38"/>
    <mergeCell ref="M28:N28"/>
    <mergeCell ref="C28:D28"/>
    <mergeCell ref="K28:L28"/>
    <mergeCell ref="I28:J28"/>
    <mergeCell ref="O28:P28"/>
    <mergeCell ref="S28:T28"/>
    <mergeCell ref="Q28:R28"/>
    <mergeCell ref="U28:V28"/>
    <mergeCell ref="W28:X28"/>
    <mergeCell ref="Y28:Z28"/>
    <mergeCell ref="Q6:R6"/>
    <mergeCell ref="S6:T6"/>
    <mergeCell ref="C46:D46"/>
    <mergeCell ref="E68:F68"/>
    <mergeCell ref="G68:H68"/>
    <mergeCell ref="I68:J68"/>
    <mergeCell ref="I46:J46"/>
    <mergeCell ref="E46:F46"/>
    <mergeCell ref="G46:H46"/>
    <mergeCell ref="C68:D68"/>
  </mergeCells>
  <pageMargins left="0" right="0" top="0" bottom="0.55118110236220474" header="0" footer="0.31496062992125984"/>
  <pageSetup paperSize="9" scale="74" orientation="portrait" r:id="rId1"/>
  <headerFooter>
    <oddFooter>&amp;L&amp;Z&amp;F&amp;A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schemas.openxmlformats.org/package/2006/metadata/core-properties"/>
    <ds:schemaRef ds:uri="a46656d4-8850-49b3-aebd-68bd05f7f43d"/>
    <ds:schemaRef ds:uri="http://schemas.microsoft.com/sharepoint/v3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1</vt:i4>
      </vt:variant>
      <vt:variant>
        <vt:lpstr>טווחים בעלי שם</vt:lpstr>
      </vt:variant>
      <vt:variant>
        <vt:i4>1</vt:i4>
      </vt:variant>
    </vt:vector>
  </HeadingPairs>
  <TitlesOfParts>
    <vt:vector size="2" baseType="lpstr">
      <vt:lpstr>פרסום מרכיבי תשואה</vt:lpstr>
      <vt:lpstr>'פרסום מרכיבי תשואה'!WPrint_Area_W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דוגמא לקובץ- פרסום מרכיבי תשואה</dc:title>
  <dc:creator>Joe Sternberg</dc:creator>
  <cp:lastModifiedBy>Dori meshulam Metial</cp:lastModifiedBy>
  <cp:lastPrinted>2016-08-07T13:00:52Z</cp:lastPrinted>
  <dcterms:created xsi:type="dcterms:W3CDTF">2016-08-07T08:05:35Z</dcterms:created>
  <dcterms:modified xsi:type="dcterms:W3CDTF">2023-01-22T09:35:44Z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