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2אקסל\דוחות מרכיבי תשואה 2022\Ami_gemel\רבעון 4\12.22\קבצים סופיים\"/>
    </mc:Choice>
  </mc:AlternateContent>
  <xr:revisionPtr revIDLastSave="0" documentId="13_ncr:1_{DF25F11A-7CDF-444E-BDF7-31347BEB9A39}" xr6:coauthVersionLast="36" xr6:coauthVersionMax="36" xr10:uidLastSave="{00000000-0000-0000-0000-000000000000}"/>
  <bookViews>
    <workbookView xWindow="240" yWindow="135" windowWidth="20115" windowHeight="7485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</workbook>
</file>

<file path=xl/calcChain.xml><?xml version="1.0" encoding="utf-8"?>
<calcChain xmlns="http://schemas.openxmlformats.org/spreadsheetml/2006/main">
  <c r="E82" i="5" l="1"/>
  <c r="E75" i="5"/>
  <c r="E67" i="5"/>
</calcChain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<sst xmlns="http://schemas.openxmlformats.org/spreadsheetml/2006/main" count="190" uniqueCount="50">
  <si>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</si>
  <si>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</si>
  <si>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</si>
  <si>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</si>
  <si>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</si>
  <si>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</si>
  <si>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</si>
  <si>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</si>
  <si>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</si>
  <si>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</si>
  <si>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</si>
  <si>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</si>
  <si>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</si>
  <si>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</si>
  <si>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</si>
  <si>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</si>
  <si>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</si>
  <si>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</si>
  <si>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</si>
  <si>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</si>
  <si>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</si>
  <si>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</si>
  <si>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</si>
  <si>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</si>
  <si>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</si>
  <si>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</si>
  <si>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</si>
  <si>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</si>
  <si>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</si>
  <si>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</si>
  <si>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</si>
  <si>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</si>
  <si>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</si>
  <si>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</si>
  <si>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</si>
  <si>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</si>
  <si>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</si>
  <si>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</si>
  <si>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</si>
  <si>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</si>
  <si>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</si>
  <si>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</si>
  <si>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</si>
  <si>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</si>
  <si>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796עמי גמל ללא מניות</t>
  </si>
  <si>
    <t>קרנות סל</t>
  </si>
  <si>
    <t>ינואר - מרץ 2022</t>
  </si>
  <si>
    <t>ינואר - יוני 2022</t>
  </si>
  <si>
    <t>ינואר - ספטמבר 2022</t>
  </si>
  <si>
    <t>ינואר - דצמבר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</si>
</sst>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4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19" fillId="0" borderId="0" xfId="0" applyFont="1" applyFill="1"/>
    <xf numFmtId="10" fontId="2" fillId="2" borderId="2" xfId="0" applyNumberFormat="1" applyFont="1" applyFill="1" applyBorder="1"/>
    <xf numFmtId="10" fontId="2" fillId="2" borderId="3" xfId="0" applyNumberFormat="1" applyFont="1" applyFill="1" applyBorder="1"/>
    <xf numFmtId="10" fontId="2" fillId="2" borderId="5" xfId="0" applyNumberFormat="1" applyFont="1" applyFill="1" applyBorder="1"/>
    <xf numFmtId="10" fontId="2" fillId="2" borderId="6" xfId="0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I1" workbookViewId="0">
      <selection activeCell="I80" sqref="I80:I82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44</v>
      </c>
      <c r="C3" s="22" t="s">
        <v>40</v>
      </c>
    </row>
    <row r="4" spans="2:31">
      <c r="B4" s="2">
        <v>2022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7" t="s">
        <v>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9"/>
      <c r="AE5" s="3" t="s">
        <v>1</v>
      </c>
    </row>
    <row r="6" spans="2:31" ht="15.75">
      <c r="B6" s="21" t="s">
        <v>41</v>
      </c>
      <c r="C6" s="41">
        <v>44562</v>
      </c>
      <c r="D6" s="42"/>
      <c r="E6" s="39">
        <v>44593</v>
      </c>
      <c r="F6" s="40"/>
      <c r="G6" s="41">
        <v>44621</v>
      </c>
      <c r="H6" s="42"/>
      <c r="I6" s="39">
        <v>44652</v>
      </c>
      <c r="J6" s="40"/>
      <c r="K6" s="41">
        <v>44682</v>
      </c>
      <c r="L6" s="42"/>
      <c r="M6" s="39">
        <v>44713</v>
      </c>
      <c r="N6" s="40"/>
      <c r="O6" s="41">
        <v>44743</v>
      </c>
      <c r="P6" s="42"/>
      <c r="Q6" s="39">
        <v>44774</v>
      </c>
      <c r="R6" s="40"/>
      <c r="S6" s="41">
        <v>44805</v>
      </c>
      <c r="T6" s="42"/>
      <c r="U6" s="39">
        <v>44835</v>
      </c>
      <c r="V6" s="40"/>
      <c r="W6" s="41">
        <v>44866</v>
      </c>
      <c r="X6" s="42"/>
      <c r="Y6" s="39">
        <v>44896</v>
      </c>
      <c r="Z6" s="40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1E-4</v>
      </c>
      <c r="D8" s="9">
        <v>8.9937218923200803E-3</v>
      </c>
      <c r="E8" s="25">
        <v>0</v>
      </c>
      <c r="F8" s="26">
        <v>4.9643438742282199E-2</v>
      </c>
      <c r="G8" s="8">
        <v>0</v>
      </c>
      <c r="H8" s="9">
        <v>3.7286694513899703E-2</v>
      </c>
      <c r="I8" s="25">
        <v>1E-4</v>
      </c>
      <c r="J8" s="26">
        <v>3.7265693863673698E-2</v>
      </c>
      <c r="K8" s="8">
        <v>0</v>
      </c>
      <c r="L8" s="9">
        <v>2.6854442111319401E-2</v>
      </c>
      <c r="M8" s="25">
        <v>0</v>
      </c>
      <c r="N8" s="26">
        <v>3.1778953044980497E-2</v>
      </c>
      <c r="O8" s="8">
        <v>-1E-4</v>
      </c>
      <c r="P8" s="9">
        <v>2.3992900323129899E-2</v>
      </c>
      <c r="Q8" s="25">
        <v>0</v>
      </c>
      <c r="R8" s="26">
        <v>3.3962954544201701E-2</v>
      </c>
      <c r="S8" s="8">
        <v>2.0000000000000001E-4</v>
      </c>
      <c r="T8" s="9">
        <v>3.7505281253901401E-2</v>
      </c>
      <c r="U8" s="25">
        <v>0</v>
      </c>
      <c r="V8" s="26">
        <v>7.7683852386143504E-2</v>
      </c>
      <c r="W8" s="8">
        <v>0</v>
      </c>
      <c r="X8" s="9">
        <v>8.06140747521394E-2</v>
      </c>
      <c r="Y8" s="25">
        <v>5.0000000000000001E-4</v>
      </c>
      <c r="Z8" s="26">
        <v>8.8627124739071098E-2</v>
      </c>
      <c r="AE8" s="3" t="s">
        <v>8</v>
      </c>
    </row>
    <row r="9" spans="2:31">
      <c r="B9" s="10" t="s">
        <v>7</v>
      </c>
      <c r="C9" s="8">
        <v>-4.0000000000000001E-3</v>
      </c>
      <c r="D9" s="9">
        <v>0.61182204088537595</v>
      </c>
      <c r="E9" s="25">
        <v>-4.4999999999999997E-3</v>
      </c>
      <c r="F9" s="26">
        <v>0.56433925455846401</v>
      </c>
      <c r="G9" s="8">
        <v>-2.0000000000000001E-4</v>
      </c>
      <c r="H9" s="9">
        <v>0.57158737797997805</v>
      </c>
      <c r="I9" s="25">
        <v>1.1000000000000001E-3</v>
      </c>
      <c r="J9" s="26">
        <v>0.57497744065627998</v>
      </c>
      <c r="K9" s="8">
        <v>-4.3E-3</v>
      </c>
      <c r="L9" s="9">
        <v>0.58295597421628698</v>
      </c>
      <c r="M9" s="25">
        <v>1.1999999999999999E-3</v>
      </c>
      <c r="N9" s="26">
        <v>0.58517569692511495</v>
      </c>
      <c r="O9" s="8">
        <v>5.0000000000000001E-4</v>
      </c>
      <c r="P9" s="9">
        <v>0.56201680075613702</v>
      </c>
      <c r="Q9" s="25">
        <v>-3.8E-3</v>
      </c>
      <c r="R9" s="26">
        <v>0.56492159472278103</v>
      </c>
      <c r="S9" s="8">
        <v>-4.1000000000000003E-3</v>
      </c>
      <c r="T9" s="9">
        <v>0.57537169568098201</v>
      </c>
      <c r="U9" s="25">
        <v>1.6999999999999999E-3</v>
      </c>
      <c r="V9" s="26">
        <v>0.55716078272940495</v>
      </c>
      <c r="W9" s="8">
        <v>5.0000000000000001E-4</v>
      </c>
      <c r="X9" s="9">
        <v>0.55874361858162902</v>
      </c>
      <c r="Y9" s="25">
        <v>-3.2000000000000002E-3</v>
      </c>
      <c r="Z9" s="26">
        <v>0.55648640642789104</v>
      </c>
      <c r="AE9" s="3" t="s">
        <v>10</v>
      </c>
    </row>
    <row r="10" spans="2:31">
      <c r="B10" s="10" t="s">
        <v>9</v>
      </c>
      <c r="C10" s="8">
        <v>0</v>
      </c>
      <c r="D10" s="9">
        <v>1.08858968251409E-3</v>
      </c>
      <c r="E10" s="25">
        <v>0</v>
      </c>
      <c r="F10" s="26">
        <v>1.0948122263685499E-3</v>
      </c>
      <c r="G10" s="8">
        <v>0</v>
      </c>
      <c r="H10" s="9">
        <v>1.1107833234053799E-3</v>
      </c>
      <c r="I10" s="25">
        <v>0</v>
      </c>
      <c r="J10" s="26">
        <v>1.1168055838655E-3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>
        <v>0</v>
      </c>
      <c r="V10" s="26">
        <v>0</v>
      </c>
      <c r="W10" s="8">
        <v>0</v>
      </c>
      <c r="X10" s="9">
        <v>0</v>
      </c>
      <c r="Y10" s="25">
        <v>0</v>
      </c>
      <c r="Z10" s="26">
        <v>0</v>
      </c>
      <c r="AE10" s="3" t="s">
        <v>12</v>
      </c>
    </row>
    <row r="11" spans="2:31">
      <c r="B11" s="10" t="s">
        <v>11</v>
      </c>
      <c r="C11" s="8">
        <v>0</v>
      </c>
      <c r="D11" s="9">
        <v>8.0591960494235098E-4</v>
      </c>
      <c r="E11" s="25">
        <v>0</v>
      </c>
      <c r="F11" s="26">
        <v>1.8630000448703601E-3</v>
      </c>
      <c r="G11" s="8">
        <v>0</v>
      </c>
      <c r="H11" s="9">
        <v>3.7985502083843102E-3</v>
      </c>
      <c r="I11" s="25">
        <v>0</v>
      </c>
      <c r="J11" s="26">
        <v>6.2496601857148903E-3</v>
      </c>
      <c r="K11" s="8">
        <v>0</v>
      </c>
      <c r="L11" s="9">
        <v>9.3050396986959303E-3</v>
      </c>
      <c r="M11" s="25">
        <v>0</v>
      </c>
      <c r="N11" s="26">
        <v>9.3624457579775996E-3</v>
      </c>
      <c r="O11" s="8">
        <v>0</v>
      </c>
      <c r="P11" s="9">
        <v>9.3551982360114104E-3</v>
      </c>
      <c r="Q11" s="25">
        <v>0</v>
      </c>
      <c r="R11" s="26">
        <v>9.2229788645347092E-3</v>
      </c>
      <c r="S11" s="8">
        <v>0</v>
      </c>
      <c r="T11" s="9">
        <v>9.3086449733290697E-3</v>
      </c>
      <c r="U11" s="25">
        <v>0</v>
      </c>
      <c r="V11" s="26">
        <v>9.05203031862312E-3</v>
      </c>
      <c r="W11" s="8">
        <v>1E-4</v>
      </c>
      <c r="X11" s="9">
        <v>9.1439815605017793E-3</v>
      </c>
      <c r="Y11" s="25">
        <v>0</v>
      </c>
      <c r="Z11" s="26">
        <v>9.1827485133881299E-3</v>
      </c>
      <c r="AE11" s="3" t="s">
        <v>14</v>
      </c>
    </row>
    <row r="12" spans="2:31">
      <c r="B12" s="10" t="s">
        <v>13</v>
      </c>
      <c r="C12" s="8">
        <v>-3.3E-3</v>
      </c>
      <c r="D12" s="9">
        <v>0.33381631987631</v>
      </c>
      <c r="E12" s="25">
        <v>-2.2000000000000001E-3</v>
      </c>
      <c r="F12" s="26">
        <v>0.34094793267321599</v>
      </c>
      <c r="G12" s="8">
        <v>4.0000000000000002E-4</v>
      </c>
      <c r="H12" s="9">
        <v>0.344972315487865</v>
      </c>
      <c r="I12" s="25">
        <v>-1.4E-3</v>
      </c>
      <c r="J12" s="26">
        <v>0.33764080450671002</v>
      </c>
      <c r="K12" s="8">
        <v>-6.7000000000000002E-3</v>
      </c>
      <c r="L12" s="9">
        <v>0.33911549817390901</v>
      </c>
      <c r="M12" s="25">
        <v>5.0000000000000001E-4</v>
      </c>
      <c r="N12" s="26">
        <v>0.33181219553798902</v>
      </c>
      <c r="O12" s="8">
        <v>3.3999999999999998E-3</v>
      </c>
      <c r="P12" s="9">
        <v>0.364433317948265</v>
      </c>
      <c r="Q12" s="25">
        <v>-4.0000000000000001E-3</v>
      </c>
      <c r="R12" s="26">
        <v>0.35313173488683097</v>
      </c>
      <c r="S12" s="8">
        <v>-5.1999999999999998E-3</v>
      </c>
      <c r="T12" s="9">
        <v>0.34025278760665101</v>
      </c>
      <c r="U12" s="25">
        <v>8.9999999999999998E-4</v>
      </c>
      <c r="V12" s="26">
        <v>0.31966620424347603</v>
      </c>
      <c r="W12" s="8">
        <v>-2.0000000000000001E-4</v>
      </c>
      <c r="X12" s="9">
        <v>0.31579604641313203</v>
      </c>
      <c r="Y12" s="25">
        <v>-6.9999999999999999E-4</v>
      </c>
      <c r="Z12" s="26">
        <v>0.31063405786346898</v>
      </c>
      <c r="AE12" s="3" t="s">
        <v>16</v>
      </c>
    </row>
    <row r="13" spans="2:31">
      <c r="B13" s="10" t="s">
        <v>15</v>
      </c>
      <c r="C13" s="8">
        <v>-2.9999999999999997E-4</v>
      </c>
      <c r="D13" s="9">
        <v>3.7283648317258201E-2</v>
      </c>
      <c r="E13" s="25">
        <v>-4.0000000000000002E-4</v>
      </c>
      <c r="F13" s="26">
        <v>3.6686749643152397E-2</v>
      </c>
      <c r="G13" s="8">
        <v>-1E-4</v>
      </c>
      <c r="H13" s="9">
        <v>3.5711985117897298E-2</v>
      </c>
      <c r="I13" s="25">
        <v>-2.0000000000000001E-4</v>
      </c>
      <c r="J13" s="26">
        <v>3.7248625416162799E-2</v>
      </c>
      <c r="K13" s="8">
        <v>-8.0000000000000004E-4</v>
      </c>
      <c r="L13" s="9">
        <v>3.6253680595174399E-2</v>
      </c>
      <c r="M13" s="25">
        <v>2.9999999999999997E-4</v>
      </c>
      <c r="N13" s="26">
        <v>3.6449276028300198E-2</v>
      </c>
      <c r="O13" s="8">
        <v>0</v>
      </c>
      <c r="P13" s="9">
        <v>3.4645323700134498E-2</v>
      </c>
      <c r="Q13" s="25">
        <v>0</v>
      </c>
      <c r="R13" s="26">
        <v>3.32331170577886E-2</v>
      </c>
      <c r="S13" s="8">
        <v>-5.0000000000000001E-4</v>
      </c>
      <c r="T13" s="9">
        <v>3.2079313046250502E-2</v>
      </c>
      <c r="U13" s="25">
        <v>-1E-4</v>
      </c>
      <c r="V13" s="26">
        <v>3.10361053478986E-2</v>
      </c>
      <c r="W13" s="8">
        <v>2.0000000000000001E-4</v>
      </c>
      <c r="X13" s="9">
        <v>3.0078316197161802E-2</v>
      </c>
      <c r="Y13" s="25">
        <v>-4.0000000000000002E-4</v>
      </c>
      <c r="Z13" s="26">
        <v>2.9767365333827699E-2</v>
      </c>
      <c r="AE13" s="3" t="s">
        <v>18</v>
      </c>
    </row>
    <row r="14" spans="2:31">
      <c r="B14" s="10" t="s">
        <v>17</v>
      </c>
      <c r="C14" s="8">
        <v>2.0000000000000001E-4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>
        <v>0</v>
      </c>
      <c r="P14" s="9">
        <v>0</v>
      </c>
      <c r="Q14" s="25">
        <v>0</v>
      </c>
      <c r="R14" s="26">
        <v>0</v>
      </c>
      <c r="S14" s="8">
        <v>0</v>
      </c>
      <c r="T14" s="9">
        <v>0</v>
      </c>
      <c r="U14" s="25">
        <v>0</v>
      </c>
      <c r="V14" s="26">
        <v>0</v>
      </c>
      <c r="W14" s="8">
        <v>0</v>
      </c>
      <c r="X14" s="9">
        <v>0</v>
      </c>
      <c r="Y14" s="25">
        <v>0</v>
      </c>
      <c r="Z14" s="26">
        <v>0</v>
      </c>
      <c r="AE14" s="3" t="s">
        <v>19</v>
      </c>
    </row>
    <row r="15" spans="2:31">
      <c r="B15" s="10" t="s">
        <v>45</v>
      </c>
      <c r="C15" s="8">
        <v>0</v>
      </c>
      <c r="D15" s="9">
        <v>0</v>
      </c>
      <c r="E15" s="25">
        <v>0</v>
      </c>
      <c r="F15" s="26">
        <v>0</v>
      </c>
      <c r="G15" s="8">
        <v>0</v>
      </c>
      <c r="H15" s="9">
        <v>0</v>
      </c>
      <c r="I15" s="25">
        <v>0</v>
      </c>
      <c r="J15" s="26">
        <v>0</v>
      </c>
      <c r="K15" s="8">
        <v>0</v>
      </c>
      <c r="L15" s="9">
        <v>0</v>
      </c>
      <c r="M15" s="25">
        <v>0</v>
      </c>
      <c r="N15" s="26">
        <v>0</v>
      </c>
      <c r="O15" s="8">
        <v>0</v>
      </c>
      <c r="P15" s="9">
        <v>0</v>
      </c>
      <c r="Q15" s="25">
        <v>0</v>
      </c>
      <c r="R15" s="26">
        <v>0</v>
      </c>
      <c r="S15" s="8">
        <v>0</v>
      </c>
      <c r="T15" s="9">
        <v>0</v>
      </c>
      <c r="U15" s="25">
        <v>0</v>
      </c>
      <c r="V15" s="26">
        <v>0</v>
      </c>
      <c r="W15" s="8">
        <v>0</v>
      </c>
      <c r="X15" s="9">
        <v>0</v>
      </c>
      <c r="Y15" s="25">
        <v>0</v>
      </c>
      <c r="Z15" s="26">
        <v>0</v>
      </c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>
        <v>0</v>
      </c>
      <c r="P16" s="9">
        <v>0</v>
      </c>
      <c r="Q16" s="25">
        <v>0</v>
      </c>
      <c r="R16" s="26">
        <v>0</v>
      </c>
      <c r="S16" s="8">
        <v>0</v>
      </c>
      <c r="T16" s="9">
        <v>0</v>
      </c>
      <c r="U16" s="25">
        <v>0</v>
      </c>
      <c r="V16" s="26">
        <v>0</v>
      </c>
      <c r="W16" s="8">
        <v>0</v>
      </c>
      <c r="X16" s="9">
        <v>0</v>
      </c>
      <c r="Y16" s="25">
        <v>0</v>
      </c>
      <c r="Z16" s="26">
        <v>0</v>
      </c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>
        <v>0</v>
      </c>
      <c r="V17" s="26">
        <v>0</v>
      </c>
      <c r="W17" s="8">
        <v>0</v>
      </c>
      <c r="X17" s="9">
        <v>0</v>
      </c>
      <c r="Y17" s="25">
        <v>0</v>
      </c>
      <c r="Z17" s="26">
        <v>0</v>
      </c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>
        <v>0</v>
      </c>
      <c r="P18" s="9">
        <v>0</v>
      </c>
      <c r="Q18" s="25">
        <v>0</v>
      </c>
      <c r="R18" s="26">
        <v>0</v>
      </c>
      <c r="S18" s="8">
        <v>0</v>
      </c>
      <c r="T18" s="9">
        <v>0</v>
      </c>
      <c r="U18" s="25">
        <v>0</v>
      </c>
      <c r="V18" s="26">
        <v>0</v>
      </c>
      <c r="W18" s="8">
        <v>0</v>
      </c>
      <c r="X18" s="9">
        <v>0</v>
      </c>
      <c r="Y18" s="25">
        <v>0</v>
      </c>
      <c r="Z18" s="26">
        <v>0</v>
      </c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>
        <v>0</v>
      </c>
      <c r="P19" s="9">
        <v>0</v>
      </c>
      <c r="Q19" s="25">
        <v>0</v>
      </c>
      <c r="R19" s="26">
        <v>0</v>
      </c>
      <c r="S19" s="8">
        <v>0</v>
      </c>
      <c r="T19" s="9">
        <v>0</v>
      </c>
      <c r="U19" s="25">
        <v>0</v>
      </c>
      <c r="V19" s="26">
        <v>0</v>
      </c>
      <c r="W19" s="8">
        <v>0</v>
      </c>
      <c r="X19" s="9">
        <v>0</v>
      </c>
      <c r="Y19" s="25">
        <v>0</v>
      </c>
      <c r="Z19" s="26">
        <v>0</v>
      </c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>
        <v>0</v>
      </c>
      <c r="V20" s="26">
        <v>0</v>
      </c>
      <c r="W20" s="8">
        <v>0</v>
      </c>
      <c r="X20" s="9">
        <v>0</v>
      </c>
      <c r="Y20" s="25">
        <v>0</v>
      </c>
      <c r="Z20" s="26">
        <v>0</v>
      </c>
      <c r="AE20" s="3"/>
    </row>
    <row r="21" spans="2:31">
      <c r="B21" s="10" t="s">
        <v>27</v>
      </c>
      <c r="C21" s="8">
        <v>5.3776427755281E-19</v>
      </c>
      <c r="D21" s="9">
        <v>6.2534437453302802E-3</v>
      </c>
      <c r="E21" s="25">
        <v>-2.0000000000000001E-4</v>
      </c>
      <c r="F21" s="26">
        <v>5.5456264495559104E-3</v>
      </c>
      <c r="G21" s="8">
        <v>1E-4</v>
      </c>
      <c r="H21" s="9">
        <v>5.5347823751974497E-3</v>
      </c>
      <c r="I21" s="25">
        <v>8.6736173798840402E-21</v>
      </c>
      <c r="J21" s="26">
        <v>5.50111586263392E-3</v>
      </c>
      <c r="K21" s="8">
        <v>-2.0000000000000001E-4</v>
      </c>
      <c r="L21" s="9">
        <v>5.5820864184698404E-3</v>
      </c>
      <c r="M21" s="25">
        <v>-9.9999999999999896E-5</v>
      </c>
      <c r="N21" s="26">
        <v>5.4244098605257798E-3</v>
      </c>
      <c r="O21" s="8">
        <v>2.0000000000000001E-4</v>
      </c>
      <c r="P21" s="9">
        <v>8.0441434481093397E-3</v>
      </c>
      <c r="Q21" s="25">
        <v>3.81639164714898E-19</v>
      </c>
      <c r="R21" s="26">
        <v>5.5276492805535404E-3</v>
      </c>
      <c r="S21" s="8">
        <v>-2.0000000000000001E-4</v>
      </c>
      <c r="T21" s="9">
        <v>5.4822911741119196E-3</v>
      </c>
      <c r="U21" s="25">
        <v>-1.32272665043232E-19</v>
      </c>
      <c r="V21" s="26">
        <v>5.3004901735348598E-3</v>
      </c>
      <c r="W21" s="8">
        <v>0</v>
      </c>
      <c r="X21" s="9">
        <v>5.3745310451222298E-3</v>
      </c>
      <c r="Y21" s="25">
        <v>-1E-4</v>
      </c>
      <c r="Z21" s="26">
        <v>5.3022970427625202E-3</v>
      </c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>
        <v>0</v>
      </c>
      <c r="V22" s="26">
        <v>0</v>
      </c>
      <c r="W22" s="8">
        <v>0</v>
      </c>
      <c r="X22" s="9">
        <v>0</v>
      </c>
      <c r="Y22" s="25">
        <v>0</v>
      </c>
      <c r="Z22" s="26">
        <v>0</v>
      </c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>
        <v>0</v>
      </c>
      <c r="V23" s="26">
        <v>0</v>
      </c>
      <c r="W23" s="8">
        <v>0</v>
      </c>
      <c r="X23" s="9">
        <v>0</v>
      </c>
      <c r="Y23" s="25">
        <v>0</v>
      </c>
      <c r="Z23" s="26">
        <v>0</v>
      </c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>
        <v>0</v>
      </c>
      <c r="V24" s="26">
        <v>0</v>
      </c>
      <c r="W24" s="8">
        <v>0</v>
      </c>
      <c r="X24" s="9">
        <v>0</v>
      </c>
      <c r="Y24" s="25">
        <v>0</v>
      </c>
      <c r="Z24" s="26">
        <v>0</v>
      </c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>
        <v>0</v>
      </c>
      <c r="V25" s="26">
        <v>0</v>
      </c>
      <c r="W25" s="8">
        <v>0</v>
      </c>
      <c r="X25" s="9">
        <v>0</v>
      </c>
      <c r="Y25" s="25">
        <v>0</v>
      </c>
      <c r="Z25" s="26">
        <v>0</v>
      </c>
    </row>
    <row r="26" spans="2:31">
      <c r="B26" s="10" t="s">
        <v>32</v>
      </c>
      <c r="C26" s="8">
        <v>0</v>
      </c>
      <c r="D26" s="9">
        <v>-6.3684004051847598E-5</v>
      </c>
      <c r="E26" s="25">
        <v>0</v>
      </c>
      <c r="F26" s="26">
        <v>-1.20814337909813E-4</v>
      </c>
      <c r="G26" s="8">
        <v>0</v>
      </c>
      <c r="H26" s="9">
        <v>-2.4890066277799499E-6</v>
      </c>
      <c r="I26" s="25">
        <v>0</v>
      </c>
      <c r="J26" s="26">
        <v>-1.4607504089754499E-7</v>
      </c>
      <c r="K26" s="8">
        <v>0</v>
      </c>
      <c r="L26" s="9">
        <v>-6.6721213855978106E-5</v>
      </c>
      <c r="M26" s="25">
        <v>0</v>
      </c>
      <c r="N26" s="26">
        <v>-2.97715488760469E-6</v>
      </c>
      <c r="O26" s="8">
        <v>0</v>
      </c>
      <c r="P26" s="9">
        <v>-2.4876844117865801E-3</v>
      </c>
      <c r="Q26" s="25">
        <v>0</v>
      </c>
      <c r="R26" s="26">
        <v>-2.9356690241071701E-8</v>
      </c>
      <c r="S26" s="8">
        <v>0</v>
      </c>
      <c r="T26" s="9">
        <v>-1.37352260356916E-8</v>
      </c>
      <c r="U26" s="25">
        <v>0</v>
      </c>
      <c r="V26" s="26">
        <v>1.00534800919219E-4</v>
      </c>
      <c r="W26" s="8">
        <v>1E-4</v>
      </c>
      <c r="X26" s="9">
        <v>2.4943145031353699E-4</v>
      </c>
      <c r="Y26" s="25">
        <v>-2.0000000000000001E-4</v>
      </c>
      <c r="Z26" s="26">
        <v>7.95902249688517E-11</v>
      </c>
    </row>
    <row r="27" spans="2:31">
      <c r="B27" s="11" t="s">
        <v>33</v>
      </c>
      <c r="C27" s="12">
        <v>-7.3000000000000001E-3</v>
      </c>
      <c r="D27" s="13">
        <v>1</v>
      </c>
      <c r="E27" s="27">
        <v>-7.3000000000000001E-3</v>
      </c>
      <c r="F27" s="28">
        <v>1</v>
      </c>
      <c r="G27" s="12">
        <v>2.0000000000000001E-4</v>
      </c>
      <c r="H27" s="13">
        <v>1</v>
      </c>
      <c r="I27" s="27">
        <v>-4.0000000000000002E-4</v>
      </c>
      <c r="J27" s="28">
        <v>1</v>
      </c>
      <c r="K27" s="12">
        <v>-1.2E-2</v>
      </c>
      <c r="L27" s="13">
        <v>1</v>
      </c>
      <c r="M27" s="27">
        <v>1.9E-3</v>
      </c>
      <c r="N27" s="28">
        <v>1</v>
      </c>
      <c r="O27" s="12">
        <v>4.0000000000000001E-3</v>
      </c>
      <c r="P27" s="13">
        <v>1</v>
      </c>
      <c r="Q27" s="27">
        <v>-7.7999999999999996E-3</v>
      </c>
      <c r="R27" s="28">
        <v>1</v>
      </c>
      <c r="S27" s="12">
        <v>-9.7999999999999997E-3</v>
      </c>
      <c r="T27" s="13">
        <v>1</v>
      </c>
      <c r="U27" s="27">
        <v>2.5000000000000001E-3</v>
      </c>
      <c r="V27" s="28">
        <v>1</v>
      </c>
      <c r="W27" s="12">
        <v>6.9999999999999999E-4</v>
      </c>
      <c r="X27" s="13">
        <v>1</v>
      </c>
      <c r="Y27" s="27">
        <v>-4.1000000000000003E-3</v>
      </c>
      <c r="Z27" s="28">
        <v>1</v>
      </c>
    </row>
    <row r="28" spans="2:31">
      <c r="B28" s="31" t="s">
        <v>39</v>
      </c>
      <c r="C28" s="45">
        <v>-184.35668000000101</v>
      </c>
      <c r="D28" s="46"/>
      <c r="E28" s="43">
        <v>-180.207220000001</v>
      </c>
      <c r="F28" s="44"/>
      <c r="G28" s="45">
        <v>4.3104100000011796</v>
      </c>
      <c r="H28" s="46"/>
      <c r="I28" s="43">
        <v>-10.4966700000003</v>
      </c>
      <c r="J28" s="44"/>
      <c r="K28" s="45">
        <v>-285.56917999999899</v>
      </c>
      <c r="L28" s="46"/>
      <c r="M28" s="43">
        <v>40.5625199999972</v>
      </c>
      <c r="N28" s="44"/>
      <c r="O28" s="45">
        <v>91.742399999999805</v>
      </c>
      <c r="P28" s="46"/>
      <c r="Q28" s="43">
        <v>-184.605909999998</v>
      </c>
      <c r="R28" s="44"/>
      <c r="S28" s="45">
        <v>-229.43702000000101</v>
      </c>
      <c r="T28" s="46"/>
      <c r="U28" s="43">
        <v>59.092509999999102</v>
      </c>
      <c r="V28" s="44"/>
      <c r="W28" s="45">
        <v>16.141520000000799</v>
      </c>
      <c r="X28" s="46"/>
      <c r="Y28" s="43">
        <v>-97.820439999997802</v>
      </c>
      <c r="Z28" s="44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7" t="s">
        <v>0</v>
      </c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9"/>
    </row>
    <row r="32" spans="2:31" ht="15.75">
      <c r="B32" s="21" t="s">
        <v>41</v>
      </c>
      <c r="C32" s="41">
        <v>44562</v>
      </c>
      <c r="D32" s="42"/>
      <c r="E32" s="39">
        <v>44593</v>
      </c>
      <c r="F32" s="40"/>
      <c r="G32" s="41">
        <v>44621</v>
      </c>
      <c r="H32" s="42"/>
      <c r="I32" s="39">
        <v>44652</v>
      </c>
      <c r="J32" s="40"/>
      <c r="K32" s="41">
        <v>44682</v>
      </c>
      <c r="L32" s="42"/>
      <c r="M32" s="39">
        <v>44713</v>
      </c>
      <c r="N32" s="40"/>
      <c r="O32" s="41">
        <v>44743</v>
      </c>
      <c r="P32" s="42"/>
      <c r="Q32" s="39">
        <v>44774</v>
      </c>
      <c r="R32" s="40"/>
      <c r="S32" s="41">
        <v>44805</v>
      </c>
      <c r="T32" s="42"/>
      <c r="U32" s="39">
        <v>44835</v>
      </c>
      <c r="V32" s="40"/>
      <c r="W32" s="41">
        <v>44866</v>
      </c>
      <c r="X32" s="42"/>
      <c r="Y32" s="39">
        <v>44896</v>
      </c>
      <c r="Z32" s="40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-7.4000000000000003E-3</v>
      </c>
      <c r="D34" s="17">
        <v>0.98355316519761504</v>
      </c>
      <c r="E34" s="29">
        <v>-7.1999999999999998E-3</v>
      </c>
      <c r="F34" s="30">
        <v>0.98349204236524701</v>
      </c>
      <c r="G34" s="16">
        <v>5.9999999999999995E-4</v>
      </c>
      <c r="H34" s="17">
        <v>0.98154250184932701</v>
      </c>
      <c r="I34" s="29">
        <v>-5.9999999999999995E-4</v>
      </c>
      <c r="J34" s="30">
        <v>0.97972122776408499</v>
      </c>
      <c r="K34" s="16">
        <v>-1.2200000000000001E-2</v>
      </c>
      <c r="L34" s="17">
        <v>0.97707677331472997</v>
      </c>
      <c r="M34" s="29">
        <v>2.3999999999999998E-3</v>
      </c>
      <c r="N34" s="30">
        <v>0.97529760386672004</v>
      </c>
      <c r="O34" s="16">
        <v>3.5999999999999999E-3</v>
      </c>
      <c r="P34" s="17">
        <v>0.97535846430095596</v>
      </c>
      <c r="Q34" s="29">
        <v>-7.1999999999999998E-3</v>
      </c>
      <c r="R34" s="30">
        <v>0.97633094924737496</v>
      </c>
      <c r="S34" s="16">
        <v>-1.03E-2</v>
      </c>
      <c r="T34" s="17">
        <v>0.97560674251619695</v>
      </c>
      <c r="U34" s="29">
        <v>1.8E-3</v>
      </c>
      <c r="V34" s="30">
        <v>0.97566846541831898</v>
      </c>
      <c r="W34" s="16">
        <v>5.0000000000000001E-4</v>
      </c>
      <c r="X34" s="17">
        <v>0.97561233802838798</v>
      </c>
      <c r="Y34" s="29">
        <v>-4.7999999999999996E-3</v>
      </c>
      <c r="Z34" s="30">
        <v>0.97480864417771695</v>
      </c>
    </row>
    <row r="35" spans="2:26">
      <c r="B35" s="10" t="s">
        <v>35</v>
      </c>
      <c r="C35" s="8">
        <v>1E-4</v>
      </c>
      <c r="D35" s="9">
        <v>1.6446834802384999E-2</v>
      </c>
      <c r="E35" s="25">
        <v>-1E-4</v>
      </c>
      <c r="F35" s="26">
        <v>1.6507957634753101E-2</v>
      </c>
      <c r="G35" s="8">
        <v>-4.0000000000000002E-4</v>
      </c>
      <c r="H35" s="9">
        <v>1.8457498150673102E-2</v>
      </c>
      <c r="I35" s="25">
        <v>2.0000000000000001E-4</v>
      </c>
      <c r="J35" s="26">
        <v>2.0278772235914799E-2</v>
      </c>
      <c r="K35" s="8">
        <v>1.9999999999999901E-4</v>
      </c>
      <c r="L35" s="9">
        <v>2.29232266852702E-2</v>
      </c>
      <c r="M35" s="25">
        <v>-5.0000000000000001E-4</v>
      </c>
      <c r="N35" s="26">
        <v>2.4702396133279601E-2</v>
      </c>
      <c r="O35" s="8">
        <v>4.0000000000000002E-4</v>
      </c>
      <c r="P35" s="9">
        <v>2.46415356990436E-2</v>
      </c>
      <c r="Q35" s="25">
        <v>-5.9999999999999995E-4</v>
      </c>
      <c r="R35" s="26">
        <v>2.36690507526254E-2</v>
      </c>
      <c r="S35" s="8">
        <v>5.0000000000000001E-4</v>
      </c>
      <c r="T35" s="9">
        <v>2.4393257483802801E-2</v>
      </c>
      <c r="U35" s="25">
        <v>6.9999999999999999E-4</v>
      </c>
      <c r="V35" s="26">
        <v>2.43315345816809E-2</v>
      </c>
      <c r="W35" s="8">
        <v>2.0000000000000001E-4</v>
      </c>
      <c r="X35" s="9">
        <v>2.43876619716119E-2</v>
      </c>
      <c r="Y35" s="25">
        <v>6.9999999999999999E-4</v>
      </c>
      <c r="Z35" s="26">
        <v>2.5191355822282699E-2</v>
      </c>
    </row>
    <row r="36" spans="2:26">
      <c r="B36" s="11" t="s">
        <v>33</v>
      </c>
      <c r="C36" s="12">
        <v>-7.3000000000000001E-3</v>
      </c>
      <c r="D36" s="13">
        <v>1</v>
      </c>
      <c r="E36" s="27">
        <v>-7.3000000000000001E-3</v>
      </c>
      <c r="F36" s="28">
        <v>1</v>
      </c>
      <c r="G36" s="12">
        <v>2.0000000000000001E-4</v>
      </c>
      <c r="H36" s="13">
        <v>1</v>
      </c>
      <c r="I36" s="27">
        <v>-4.0000000000000002E-4</v>
      </c>
      <c r="J36" s="28">
        <v>1</v>
      </c>
      <c r="K36" s="12">
        <v>-1.2E-2</v>
      </c>
      <c r="L36" s="13">
        <v>1</v>
      </c>
      <c r="M36" s="27">
        <v>1.9E-3</v>
      </c>
      <c r="N36" s="28">
        <v>1</v>
      </c>
      <c r="O36" s="12">
        <v>4.0000000000000001E-3</v>
      </c>
      <c r="P36" s="13">
        <v>1</v>
      </c>
      <c r="Q36" s="27">
        <v>-7.7999999999999996E-3</v>
      </c>
      <c r="R36" s="28">
        <v>1</v>
      </c>
      <c r="S36" s="12">
        <v>-9.7999999999999997E-3</v>
      </c>
      <c r="T36" s="13">
        <v>1</v>
      </c>
      <c r="U36" s="27">
        <v>2.5000000000000001E-3</v>
      </c>
      <c r="V36" s="28">
        <v>1</v>
      </c>
      <c r="W36" s="12">
        <v>6.9999999999999999E-4</v>
      </c>
      <c r="X36" s="13">
        <v>1</v>
      </c>
      <c r="Y36" s="27">
        <v>-4.1000000000000003E-3</v>
      </c>
      <c r="Z36" s="28">
        <v>1</v>
      </c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7" t="s">
        <v>0</v>
      </c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9"/>
    </row>
    <row r="39" spans="2:26" ht="15.75">
      <c r="B39" s="21" t="s">
        <v>41</v>
      </c>
      <c r="C39" s="41">
        <v>44562</v>
      </c>
      <c r="D39" s="42"/>
      <c r="E39" s="39">
        <v>44593</v>
      </c>
      <c r="F39" s="40"/>
      <c r="G39" s="41">
        <v>44621</v>
      </c>
      <c r="H39" s="42"/>
      <c r="I39" s="39">
        <v>44652</v>
      </c>
      <c r="J39" s="40"/>
      <c r="K39" s="41">
        <v>44682</v>
      </c>
      <c r="L39" s="42"/>
      <c r="M39" s="39">
        <v>44713</v>
      </c>
      <c r="N39" s="40"/>
      <c r="O39" s="41">
        <v>44743</v>
      </c>
      <c r="P39" s="42"/>
      <c r="Q39" s="39">
        <v>44774</v>
      </c>
      <c r="R39" s="40"/>
      <c r="S39" s="41">
        <v>44805</v>
      </c>
      <c r="T39" s="42"/>
      <c r="U39" s="39">
        <v>44835</v>
      </c>
      <c r="V39" s="40"/>
      <c r="W39" s="41">
        <v>44866</v>
      </c>
      <c r="X39" s="42"/>
      <c r="Y39" s="39">
        <v>44896</v>
      </c>
      <c r="Z39" s="40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-6.8999999999999999E-3</v>
      </c>
      <c r="D41" s="17">
        <v>0.961910431991854</v>
      </c>
      <c r="E41" s="29">
        <v>-6.8999999999999999E-3</v>
      </c>
      <c r="F41" s="30">
        <v>0.96145025034076304</v>
      </c>
      <c r="G41" s="34">
        <v>2.0000000000000001E-4</v>
      </c>
      <c r="H41" s="35">
        <v>0.96048946460319895</v>
      </c>
      <c r="I41" s="29">
        <v>-2.0000000000000001E-4</v>
      </c>
      <c r="J41" s="30">
        <v>0.95650171444729004</v>
      </c>
      <c r="K41" s="16">
        <v>-1.12E-2</v>
      </c>
      <c r="L41" s="17">
        <v>0.954441279540309</v>
      </c>
      <c r="M41" s="29">
        <v>1.6000000000000001E-3</v>
      </c>
      <c r="N41" s="30">
        <v>0.95418827809176299</v>
      </c>
      <c r="O41" s="16">
        <v>3.8999999999999998E-3</v>
      </c>
      <c r="P41" s="17">
        <v>0.95599947813088704</v>
      </c>
      <c r="Q41" s="29">
        <v>-7.7999999999999996E-3</v>
      </c>
      <c r="R41" s="30">
        <v>0.95754390420768798</v>
      </c>
      <c r="S41" s="16">
        <v>-9.1999999999999998E-3</v>
      </c>
      <c r="T41" s="17">
        <v>0.95861204214892504</v>
      </c>
      <c r="U41" s="29">
        <v>2.5000000000000001E-3</v>
      </c>
      <c r="V41" s="30">
        <v>0.959811082814226</v>
      </c>
      <c r="W41" s="16">
        <v>2.9999999999999997E-4</v>
      </c>
      <c r="X41" s="17">
        <v>0.96052827079202197</v>
      </c>
      <c r="Y41" s="29">
        <v>-3.3999999999999998E-3</v>
      </c>
      <c r="Z41" s="30">
        <v>0.96104988607319397</v>
      </c>
    </row>
    <row r="42" spans="2:26">
      <c r="B42" s="10" t="s">
        <v>37</v>
      </c>
      <c r="C42" s="8">
        <v>-4.0000000000000002E-4</v>
      </c>
      <c r="D42" s="9">
        <v>3.8089568008145898E-2</v>
      </c>
      <c r="E42" s="25">
        <v>-4.0000000000000002E-4</v>
      </c>
      <c r="F42" s="26">
        <v>3.8549749659237201E-2</v>
      </c>
      <c r="G42" s="36">
        <v>1.7347234759768101E-20</v>
      </c>
      <c r="H42" s="37">
        <v>3.9510535396800703E-2</v>
      </c>
      <c r="I42" s="25">
        <v>-2.0000000000000001E-4</v>
      </c>
      <c r="J42" s="26">
        <v>4.3498285552709397E-2</v>
      </c>
      <c r="K42" s="8">
        <v>-8.0000000000000004E-4</v>
      </c>
      <c r="L42" s="9">
        <v>4.5558720459690699E-2</v>
      </c>
      <c r="M42" s="25">
        <v>2.9999999999999997E-4</v>
      </c>
      <c r="N42" s="26">
        <v>4.5811721908237402E-2</v>
      </c>
      <c r="O42" s="8">
        <v>1E-4</v>
      </c>
      <c r="P42" s="9">
        <v>4.4000521869113303E-2</v>
      </c>
      <c r="Q42" s="25">
        <v>0</v>
      </c>
      <c r="R42" s="26">
        <v>4.2456095792312201E-2</v>
      </c>
      <c r="S42" s="8">
        <v>-5.9999999999999897E-4</v>
      </c>
      <c r="T42" s="9">
        <v>4.1387957851075199E-2</v>
      </c>
      <c r="U42" s="25">
        <v>0</v>
      </c>
      <c r="V42" s="26">
        <v>4.01889171857744E-2</v>
      </c>
      <c r="W42" s="8">
        <v>4.0000000000000002E-4</v>
      </c>
      <c r="X42" s="9">
        <v>3.9471729207977597E-2</v>
      </c>
      <c r="Y42" s="25">
        <v>-6.9999999999999902E-4</v>
      </c>
      <c r="Z42" s="26">
        <v>3.89501139268058E-2</v>
      </c>
    </row>
    <row r="43" spans="2:26">
      <c r="B43" s="11" t="s">
        <v>33</v>
      </c>
      <c r="C43" s="12">
        <v>-7.3000000000000001E-3</v>
      </c>
      <c r="D43" s="13">
        <v>1</v>
      </c>
      <c r="E43" s="27">
        <v>-7.3000000000000001E-3</v>
      </c>
      <c r="F43" s="28">
        <v>1</v>
      </c>
      <c r="G43" s="12">
        <v>2.0000000000000001E-4</v>
      </c>
      <c r="H43" s="13">
        <v>1</v>
      </c>
      <c r="I43" s="27">
        <v>-4.0000000000000002E-4</v>
      </c>
      <c r="J43" s="28">
        <v>1</v>
      </c>
      <c r="K43" s="12">
        <v>-1.2E-2</v>
      </c>
      <c r="L43" s="13">
        <v>1</v>
      </c>
      <c r="M43" s="27">
        <v>1.9E-3</v>
      </c>
      <c r="N43" s="28">
        <v>1</v>
      </c>
      <c r="O43" s="12">
        <v>4.0000000000000001E-3</v>
      </c>
      <c r="P43" s="13">
        <v>1</v>
      </c>
      <c r="Q43" s="27">
        <v>-7.7999999999999996E-3</v>
      </c>
      <c r="R43" s="28">
        <v>1</v>
      </c>
      <c r="S43" s="12">
        <v>-9.7999999999999997E-3</v>
      </c>
      <c r="T43" s="13">
        <v>1</v>
      </c>
      <c r="U43" s="27">
        <v>2.5000000000000001E-3</v>
      </c>
      <c r="V43" s="28">
        <v>1</v>
      </c>
      <c r="W43" s="12">
        <v>6.9999999999999999E-4</v>
      </c>
      <c r="X43" s="13">
        <v>1</v>
      </c>
      <c r="Y43" s="27">
        <v>-4.1000000000000003E-3</v>
      </c>
      <c r="Z43" s="28">
        <v>1</v>
      </c>
    </row>
    <row r="45" spans="2:26" ht="15.75">
      <c r="C45" s="47" t="s">
        <v>0</v>
      </c>
      <c r="D45" s="48"/>
      <c r="E45" s="48"/>
      <c r="F45" s="48"/>
      <c r="G45" s="48"/>
      <c r="H45" s="48"/>
      <c r="I45" s="48"/>
      <c r="J45" s="49"/>
    </row>
    <row r="46" spans="2:26" ht="15.75">
      <c r="B46" s="21" t="s">
        <v>38</v>
      </c>
      <c r="C46" s="50" t="s">
        <v>46</v>
      </c>
      <c r="D46" s="51"/>
      <c r="E46" s="52" t="s">
        <v>47</v>
      </c>
      <c r="F46" s="53"/>
      <c r="G46" s="50" t="s">
        <v>48</v>
      </c>
      <c r="H46" s="51"/>
      <c r="I46" s="52" t="s">
        <v>49</v>
      </c>
      <c r="J46" s="53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9.9999999999988987E-5</v>
      </c>
      <c r="D48" s="9">
        <v>3.7286694513899703E-2</v>
      </c>
      <c r="E48" s="25">
        <v>2.000099999999172E-4</v>
      </c>
      <c r="F48" s="26">
        <v>3.1778953044980497E-2</v>
      </c>
      <c r="G48" s="8">
        <v>3.0000999699963948E-4</v>
      </c>
      <c r="H48" s="9">
        <v>3.7505281253901401E-2</v>
      </c>
      <c r="I48" s="25">
        <v>8.0016000199800708E-4</v>
      </c>
      <c r="J48" s="26">
        <v>8.8627124739071098E-2</v>
      </c>
    </row>
    <row r="49" spans="2:13">
      <c r="B49" s="10" t="s">
        <v>7</v>
      </c>
      <c r="C49" s="8">
        <v>-8.6803035999999389E-3</v>
      </c>
      <c r="D49" s="9">
        <v>0.57158737797997805</v>
      </c>
      <c r="E49" s="25">
        <v>-1.067144422932842E-2</v>
      </c>
      <c r="F49" s="26">
        <v>0.58517569692511495</v>
      </c>
      <c r="G49" s="8">
        <v>-1.7980961944058516E-2</v>
      </c>
      <c r="H49" s="9">
        <v>0.57537169568098201</v>
      </c>
      <c r="I49" s="25">
        <v>-1.8969062351051669E-2</v>
      </c>
      <c r="J49" s="26">
        <v>0.55648640642789104</v>
      </c>
    </row>
    <row r="50" spans="2:13">
      <c r="B50" s="10" t="s">
        <v>9</v>
      </c>
      <c r="C50" s="8">
        <v>0</v>
      </c>
      <c r="D50" s="9">
        <v>1.1107833234053799E-3</v>
      </c>
      <c r="E50" s="25">
        <v>0</v>
      </c>
      <c r="F50" s="26">
        <v>0</v>
      </c>
      <c r="G50" s="8">
        <v>0</v>
      </c>
      <c r="H50" s="9">
        <v>0</v>
      </c>
      <c r="I50" s="25">
        <v>0</v>
      </c>
      <c r="J50" s="26">
        <v>0</v>
      </c>
    </row>
    <row r="51" spans="2:13">
      <c r="B51" s="10" t="s">
        <v>11</v>
      </c>
      <c r="C51" s="8">
        <v>0</v>
      </c>
      <c r="D51" s="9">
        <v>3.7985502083843102E-3</v>
      </c>
      <c r="E51" s="25">
        <v>0</v>
      </c>
      <c r="F51" s="26">
        <v>9.3624457579775996E-3</v>
      </c>
      <c r="G51" s="8">
        <v>0</v>
      </c>
      <c r="H51" s="9">
        <v>9.3086449733290697E-3</v>
      </c>
      <c r="I51" s="25">
        <v>9.9999999999988987E-5</v>
      </c>
      <c r="J51" s="26">
        <v>9.1827485133881299E-3</v>
      </c>
    </row>
    <row r="52" spans="2:13">
      <c r="B52" s="10" t="s">
        <v>13</v>
      </c>
      <c r="C52" s="8">
        <v>-4.9949370960000626E-3</v>
      </c>
      <c r="D52" s="9">
        <v>0.344972315487865</v>
      </c>
      <c r="E52" s="25">
        <v>-1.2551667530511512E-2</v>
      </c>
      <c r="F52" s="26">
        <v>0.33181219553798902</v>
      </c>
      <c r="G52" s="8">
        <v>-1.8089146485012565E-2</v>
      </c>
      <c r="H52" s="9">
        <v>0.34025278760665101</v>
      </c>
      <c r="I52" s="25">
        <v>-1.8089804241563812E-2</v>
      </c>
      <c r="J52" s="26">
        <v>0.31063405786346898</v>
      </c>
      <c r="M52" s="33"/>
    </row>
    <row r="53" spans="2:13">
      <c r="B53" s="10" t="s">
        <v>15</v>
      </c>
      <c r="C53" s="8">
        <v>-7.9981001199991297E-4</v>
      </c>
      <c r="D53" s="9">
        <v>3.5711985117897298E-2</v>
      </c>
      <c r="E53" s="25">
        <v>-1.4993899850564985E-3</v>
      </c>
      <c r="F53" s="26">
        <v>3.6449276028300198E-2</v>
      </c>
      <c r="G53" s="8">
        <v>-1.9986402900639133E-3</v>
      </c>
      <c r="H53" s="9">
        <v>3.2079313046250502E-2</v>
      </c>
      <c r="I53" s="25">
        <v>-2.2981005700745127E-3</v>
      </c>
      <c r="J53" s="26">
        <v>2.9767365333827699E-2</v>
      </c>
      <c r="M53" s="33"/>
    </row>
    <row r="54" spans="2:13">
      <c r="B54" s="10" t="s">
        <v>17</v>
      </c>
      <c r="C54" s="8">
        <v>1.9999999999997797E-4</v>
      </c>
      <c r="D54" s="9">
        <v>0</v>
      </c>
      <c r="E54" s="25">
        <v>1.9999999999997797E-4</v>
      </c>
      <c r="F54" s="26">
        <v>0</v>
      </c>
      <c r="G54" s="8">
        <v>1.9999999999997797E-4</v>
      </c>
      <c r="H54" s="9">
        <v>0</v>
      </c>
      <c r="I54" s="25">
        <v>1.9999999999997797E-4</v>
      </c>
      <c r="J54" s="26">
        <v>0</v>
      </c>
      <c r="M54" s="33"/>
    </row>
    <row r="55" spans="2:13">
      <c r="B55" s="10" t="s">
        <v>45</v>
      </c>
      <c r="C55" s="8">
        <v>0</v>
      </c>
      <c r="D55" s="9">
        <v>0</v>
      </c>
      <c r="E55" s="25">
        <v>0</v>
      </c>
      <c r="F55" s="26">
        <v>0</v>
      </c>
      <c r="G55" s="8">
        <v>0</v>
      </c>
      <c r="H55" s="9">
        <v>0</v>
      </c>
      <c r="I55" s="25">
        <v>0</v>
      </c>
      <c r="J55" s="26">
        <v>0</v>
      </c>
      <c r="M55" s="33"/>
    </row>
    <row r="56" spans="2:13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>
        <v>0</v>
      </c>
      <c r="H56" s="9">
        <v>0</v>
      </c>
      <c r="I56" s="25">
        <v>0</v>
      </c>
      <c r="J56" s="26">
        <v>0</v>
      </c>
      <c r="M56" s="33"/>
    </row>
    <row r="57" spans="2:13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>
        <v>0</v>
      </c>
      <c r="J57" s="26">
        <v>0</v>
      </c>
      <c r="M57" s="33"/>
    </row>
    <row r="58" spans="2:13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>
        <v>0</v>
      </c>
      <c r="H58" s="9">
        <v>0</v>
      </c>
      <c r="I58" s="25">
        <v>0</v>
      </c>
      <c r="J58" s="26">
        <v>0</v>
      </c>
      <c r="M58" s="33"/>
    </row>
    <row r="59" spans="2:13">
      <c r="B59" s="10" t="s">
        <v>25</v>
      </c>
      <c r="C59" s="8">
        <v>0</v>
      </c>
      <c r="D59" s="9">
        <v>0</v>
      </c>
      <c r="E59" s="25">
        <v>0</v>
      </c>
      <c r="F59" s="26">
        <v>0</v>
      </c>
      <c r="G59" s="8">
        <v>0</v>
      </c>
      <c r="H59" s="9">
        <v>0</v>
      </c>
      <c r="I59" s="25">
        <v>0</v>
      </c>
      <c r="J59" s="26">
        <v>0</v>
      </c>
      <c r="M59" s="33"/>
    </row>
    <row r="60" spans="2:13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>
        <v>0</v>
      </c>
      <c r="J60" s="26">
        <v>0</v>
      </c>
      <c r="M60" s="33"/>
    </row>
    <row r="61" spans="2:13">
      <c r="B61" s="10" t="s">
        <v>27</v>
      </c>
      <c r="C61" s="8">
        <v>-1.0001999999997846E-4</v>
      </c>
      <c r="D61" s="9">
        <v>5.5347823751974497E-3</v>
      </c>
      <c r="E61" s="25">
        <v>-3.9996999600033778E-4</v>
      </c>
      <c r="F61" s="26">
        <v>5.4244098605257798E-3</v>
      </c>
      <c r="G61" s="8">
        <v>-4.0000998000155885E-4</v>
      </c>
      <c r="H61" s="9">
        <v>5.4822911741119196E-3</v>
      </c>
      <c r="I61" s="25">
        <v>-4.9996997900358942E-4</v>
      </c>
      <c r="J61" s="26">
        <v>5.3022970427625202E-3</v>
      </c>
      <c r="M61" s="33"/>
    </row>
    <row r="62" spans="2:13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>
        <v>0</v>
      </c>
      <c r="J62" s="26">
        <v>0</v>
      </c>
      <c r="M62" s="33"/>
    </row>
    <row r="63" spans="2:13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>
        <v>0</v>
      </c>
      <c r="J63" s="26">
        <v>0</v>
      </c>
    </row>
    <row r="64" spans="2:13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>
        <v>0</v>
      </c>
      <c r="J64" s="26">
        <v>0</v>
      </c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>
        <v>0</v>
      </c>
      <c r="J65" s="26">
        <v>0</v>
      </c>
    </row>
    <row r="66" spans="2:10">
      <c r="B66" s="10" t="s">
        <v>32</v>
      </c>
      <c r="C66" s="8">
        <v>0</v>
      </c>
      <c r="D66" s="9">
        <v>-2.4890066277799499E-6</v>
      </c>
      <c r="E66" s="25">
        <v>0</v>
      </c>
      <c r="F66" s="26">
        <v>-2.97715488760469E-6</v>
      </c>
      <c r="G66" s="8">
        <v>0</v>
      </c>
      <c r="H66" s="9">
        <v>-1.37352260356916E-8</v>
      </c>
      <c r="I66" s="25">
        <v>-1.0001999999997846E-4</v>
      </c>
      <c r="J66" s="26">
        <v>7.95902249688517E-11</v>
      </c>
    </row>
    <row r="67" spans="2:10">
      <c r="B67" s="11" t="s">
        <v>42</v>
      </c>
      <c r="C67" s="12">
        <v>-1.4275070707999927E-2</v>
      </c>
      <c r="D67" s="13">
        <v>1</v>
      </c>
      <c r="E67" s="27">
        <f>SUM(E48:E66)</f>
        <v>-2.4722461740896873E-2</v>
      </c>
      <c r="F67" s="28">
        <v>1</v>
      </c>
      <c r="G67" s="12">
        <v>-3.7968748702136935E-2</v>
      </c>
      <c r="H67" s="13">
        <v>1</v>
      </c>
      <c r="I67" s="27">
        <v>-3.8856797139695587E-2</v>
      </c>
      <c r="J67" s="28">
        <v>1</v>
      </c>
    </row>
    <row r="68" spans="2:10">
      <c r="B68" s="31" t="s">
        <v>39</v>
      </c>
      <c r="C68" s="45">
        <v>-360.25349000000102</v>
      </c>
      <c r="D68" s="46"/>
      <c r="E68" s="43">
        <v>-615.75682000000302</v>
      </c>
      <c r="F68" s="44"/>
      <c r="G68" s="45">
        <v>-938.05735000000209</v>
      </c>
      <c r="H68" s="46"/>
      <c r="I68" s="43">
        <v>-960.64376000000004</v>
      </c>
      <c r="J68" s="44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7" t="s">
        <v>0</v>
      </c>
      <c r="D70" s="48"/>
      <c r="E70" s="48"/>
      <c r="F70" s="48"/>
      <c r="G70" s="48"/>
      <c r="H70" s="48"/>
      <c r="I70" s="48"/>
      <c r="J70" s="49"/>
    </row>
    <row r="71" spans="2:10" ht="15.75">
      <c r="B71" s="21" t="s">
        <v>38</v>
      </c>
      <c r="C71" s="50" t="s">
        <v>46</v>
      </c>
      <c r="D71" s="51"/>
      <c r="E71" s="52" t="s">
        <v>47</v>
      </c>
      <c r="F71" s="53"/>
      <c r="G71" s="50" t="s">
        <v>48</v>
      </c>
      <c r="H71" s="51"/>
      <c r="I71" s="52" t="s">
        <v>49</v>
      </c>
      <c r="J71" s="53"/>
    </row>
    <row r="72" spans="2:10" ht="30">
      <c r="B72" s="21"/>
      <c r="C72" s="38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8">
        <v>-1.3855448031999996E-2</v>
      </c>
      <c r="D73" s="17">
        <v>0.98154250184932701</v>
      </c>
      <c r="E73" s="25">
        <v>-2.423440983039583E-2</v>
      </c>
      <c r="F73" s="30">
        <v>0.97529760386672004</v>
      </c>
      <c r="G73" s="17">
        <v>-3.7786401483772769E-2</v>
      </c>
      <c r="H73" s="17">
        <v>0.97560674251619695</v>
      </c>
      <c r="I73" s="25">
        <v>-4.0301696482715102E-2</v>
      </c>
      <c r="J73" s="30">
        <v>0.97480864417771695</v>
      </c>
    </row>
    <row r="74" spans="2:10">
      <c r="B74" s="10" t="s">
        <v>35</v>
      </c>
      <c r="C74" s="8">
        <v>-4.0000999599998366E-4</v>
      </c>
      <c r="D74" s="9">
        <v>1.8457498150673102E-2</v>
      </c>
      <c r="E74" s="25">
        <v>-5.0012995099080193E-4</v>
      </c>
      <c r="F74" s="26">
        <v>2.4702396133279601E-2</v>
      </c>
      <c r="G74" s="9">
        <v>-2.0061993987208204E-4</v>
      </c>
      <c r="H74" s="9">
        <v>2.4393257483802801E-2</v>
      </c>
      <c r="I74" s="25">
        <v>1.3998290117267498E-3</v>
      </c>
      <c r="J74" s="26">
        <v>2.5191355822282699E-2</v>
      </c>
    </row>
    <row r="75" spans="2:10">
      <c r="B75" s="11" t="s">
        <v>42</v>
      </c>
      <c r="C75" s="12">
        <v>-1.4255458027999979E-2</v>
      </c>
      <c r="D75" s="13">
        <v>1</v>
      </c>
      <c r="E75" s="27">
        <f>SUM(E73:E74)</f>
        <v>-2.4734539781386632E-2</v>
      </c>
      <c r="F75" s="28">
        <v>1</v>
      </c>
      <c r="G75" s="12">
        <v>-3.7987021423644851E-2</v>
      </c>
      <c r="H75" s="13">
        <v>1</v>
      </c>
      <c r="I75" s="28">
        <v>-3.8901867470988352E-2</v>
      </c>
      <c r="J75" s="28">
        <v>1</v>
      </c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7" t="s">
        <v>0</v>
      </c>
      <c r="D77" s="48"/>
      <c r="E77" s="48"/>
      <c r="F77" s="48"/>
      <c r="G77" s="48"/>
      <c r="H77" s="48"/>
      <c r="I77" s="48"/>
      <c r="J77" s="49"/>
    </row>
    <row r="78" spans="2:10" ht="15.75">
      <c r="B78" s="21" t="s">
        <v>38</v>
      </c>
      <c r="C78" s="50" t="s">
        <v>46</v>
      </c>
      <c r="D78" s="51"/>
      <c r="E78" s="52" t="s">
        <v>47</v>
      </c>
      <c r="F78" s="53"/>
      <c r="G78" s="50" t="s">
        <v>48</v>
      </c>
      <c r="H78" s="51"/>
      <c r="I78" s="52" t="s">
        <v>49</v>
      </c>
      <c r="J78" s="53"/>
    </row>
    <row r="79" spans="2:10" ht="30">
      <c r="B79" s="21"/>
      <c r="C79" s="38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8">
        <v>-1.3455140478000106E-2</v>
      </c>
      <c r="D80" s="17">
        <v>0.96048946460319895</v>
      </c>
      <c r="E80" s="25">
        <v>-2.323906128329124E-2</v>
      </c>
      <c r="F80" s="30">
        <v>0.95418827809176299</v>
      </c>
      <c r="G80" s="17">
        <v>-3.6029023105531355E-2</v>
      </c>
      <c r="H80" s="17">
        <v>0.95861204214892504</v>
      </c>
      <c r="I80" s="25">
        <v>-3.6615862175261471E-2</v>
      </c>
      <c r="J80" s="30">
        <v>0.96104988607319397</v>
      </c>
    </row>
    <row r="81" spans="2:10">
      <c r="B81" s="10" t="s">
        <v>37</v>
      </c>
      <c r="C81" s="8">
        <v>-7.9983999999988509E-4</v>
      </c>
      <c r="D81" s="9">
        <v>3.9510535396800703E-2</v>
      </c>
      <c r="E81" s="25">
        <v>-1.4994199520608209E-3</v>
      </c>
      <c r="F81" s="26">
        <v>4.5811721908237402E-2</v>
      </c>
      <c r="G81" s="17">
        <v>-1.9987301521195988E-3</v>
      </c>
      <c r="H81" s="9">
        <v>4.1387957851075199E-2</v>
      </c>
      <c r="I81" s="25">
        <v>-2.2984099734296715E-3</v>
      </c>
      <c r="J81" s="26">
        <v>3.89501139268058E-2</v>
      </c>
    </row>
    <row r="82" spans="2:10">
      <c r="B82" s="11" t="s">
        <v>42</v>
      </c>
      <c r="C82" s="12">
        <v>-1.4254980477999991E-2</v>
      </c>
      <c r="D82" s="13">
        <v>1</v>
      </c>
      <c r="E82" s="27">
        <f>SUM(E80:E81)</f>
        <v>-2.473848123535206E-2</v>
      </c>
      <c r="F82" s="28">
        <v>1</v>
      </c>
      <c r="G82" s="12">
        <v>-3.8027753257650954E-2</v>
      </c>
      <c r="H82" s="13">
        <v>1</v>
      </c>
      <c r="I82" s="28">
        <v>-3.8914272148691142E-2</v>
      </c>
      <c r="J82" s="28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  <mergeCell ref="C5:Z5"/>
    <mergeCell ref="C31:Z31"/>
    <mergeCell ref="C38:Z38"/>
    <mergeCell ref="M28:N28"/>
    <mergeCell ref="C28:D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  <mergeCell ref="W32:X32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E28:F28"/>
    <mergeCell ref="G28:H28"/>
    <mergeCell ref="G32:H32"/>
    <mergeCell ref="Q6:R6"/>
    <mergeCell ref="S6:T6"/>
    <mergeCell ref="U6:V6"/>
    <mergeCell ref="W6:X6"/>
    <mergeCell ref="Y6:Z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a46656d4-8850-49b3-aebd-68bd05f7f43d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2023-01-22T08:24:45Z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