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XCEL\account\Name\meital dori\עמי גמל\מאזן 31.12.22\"/>
    </mc:Choice>
  </mc:AlternateContent>
  <xr:revisionPtr revIDLastSave="0" documentId="8_{6FDBF7CA-6182-4726-AF1B-4E2B6B8E7F49}" xr6:coauthVersionLast="36" xr6:coauthVersionMax="36" xr10:uidLastSave="{00000000-0000-0000-0000-000000000000}"/>
  <bookViews>
    <workbookView xWindow="0" yWindow="0" windowWidth="14385" windowHeight="6255" xr2:uid="{8F030DF5-98C8-46BF-9554-B3D755400677}"/>
  </bookViews>
  <sheets>
    <sheet name="נספח 1" sheetId="7" r:id="rId1"/>
    <sheet name="נספח 4" sheetId="6" r:id="rId2"/>
    <sheet name="נספח 3ג" sheetId="5" r:id="rId3"/>
    <sheet name="נספח 3ב" sheetId="4" r:id="rId4"/>
    <sheet name="נספח 3א" sheetId="3" r:id="rId5"/>
    <sheet name="נספח 2" sheetId="2" r:id="rId6"/>
    <sheet name="גיליון1" sheetId="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7" l="1"/>
  <c r="I18" i="7"/>
  <c r="H18" i="7"/>
  <c r="G18" i="7"/>
  <c r="F18" i="7"/>
  <c r="E18" i="7"/>
  <c r="D18" i="7"/>
  <c r="C18" i="7"/>
  <c r="B18" i="7"/>
</calcChain>
</file>

<file path=xl/sharedStrings.xml><?xml version="1.0" encoding="utf-8"?>
<sst xmlns="http://schemas.openxmlformats.org/spreadsheetml/2006/main" count="81" uniqueCount="49">
  <si>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</si>
  <si>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</si>
  <si>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</si>
  <si>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</si>
  <si>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</si>
  <si>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</si>
  <si>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</si>
  <si>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</si>
  <si>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</si>
  <si>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</si>
  <si>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</si>
  <si>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</si>
  <si>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ניירות ערך סחירים</t>
  </si>
  <si>
    <t>צד קשור- מור ניהול קרנות נאמנות בע"מ</t>
  </si>
  <si>
    <t>קרנות סל</t>
  </si>
  <si>
    <t>סה''כ השקעה בכל הצדדים הקשורים</t>
  </si>
  <si>
    <t>שווי
עסקאות
הרכישה
באלפי ש''ח</t>
  </si>
  <si>
    <t>שווי
עסקאות
המכירה(-)
באלפי ש''ח</t>
  </si>
  <si>
    <t>סה''כ היקף עסקאות לצורך רכישה או מכירה של צד קשור- מור ניהול קרנות נאמנות בע"מ</t>
  </si>
  <si>
    <t>סה''כ היקף עסקאות לצורך רכישה או מכירה של כל הצדדים הקשורים</t>
  </si>
  <si>
    <t>תאריך</t>
  </si>
  <si>
    <t>שווי
העסקה
הרכישה/מכירה</t>
  </si>
  <si>
    <t>סה''כ היקף עסקאות של כל הצדדים הקשורים</t>
  </si>
  <si>
    <t>שער
בורסה
בסוף יום
המסחר</t>
  </si>
  <si>
    <t>שער
העיסקה</t>
  </si>
  <si>
    <t>שווי
העיסקה
רכישה/
מכירה</t>
  </si>
  <si>
    <t>סה''כ היקף עסקאות מול כל הצדדים הקשורים</t>
  </si>
  <si>
    <t>תאריך הנפקה</t>
  </si>
  <si>
    <t>שווי
עסקת
הרכישה</t>
  </si>
  <si>
    <t>סה''כ רכישות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</si>
  <si>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</si>
  <si>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</si>
  <si>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</si>
  <si>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</si>
  <si>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</si>
  <si>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</si>
  <si>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</si>
  <si>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</si>
  <si>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</si>
  <si>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</si>
  <si>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</si>
  <si>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</si>
  <si>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</si>
  <si>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</si>
  <si>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</si>
  <si>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אי.בי.אי קונסיומר קרדיט(ישן)</t>
  </si>
  <si>
    <t>י.ד. מור השקעות בע"מ</t>
  </si>
  <si>
    <t>מור ניהול קרנות נאמנות בע"מ</t>
  </si>
  <si>
    <t>סה''כ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</si>
</sst>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4" fontId="0" fillId="0" borderId="0" xfId="0" applyNumberForma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3" fontId="1" fillId="0" borderId="0" xfId="1" applyFont="1" applyAlignment="1">
      <alignment horizontal="center"/>
    </xf>
    <xf numFmtId="43" fontId="2" fillId="0" borderId="0" xfId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279400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CA5EF5-65D4-4FDB-80DC-F116383E98C4}"/>
            </a:ext>
          </a:extLst>
        </xdr:cNvPr>
        <xdr:cNvSpPr txBox="1"/>
      </xdr:nvSpPr>
      <xdr:spPr>
        <a:xfrm>
          <a:off x="108137706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1 - צדדים קשורים- יתרות ועסקאות לרבעון המסתיים ביום 29/12/2022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279400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6173BB-102B-4D6A-995B-AEB1E1E3DE9F}"/>
            </a:ext>
          </a:extLst>
        </xdr:cNvPr>
        <xdr:cNvSpPr txBox="1"/>
      </xdr:nvSpPr>
      <xdr:spPr>
        <a:xfrm>
          <a:off x="108137706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4 - רכישת נייר ערך בהנפקות באמצעות חתם קשור או באמצעות צד קשור ששיווק את ההנפקה לרבעון המסתיים ביום 29/12/2022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279400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6F34FC-5326-448E-8DCB-084D78093D1D}"/>
            </a:ext>
          </a:extLst>
        </xdr:cNvPr>
        <xdr:cNvSpPr txBox="1"/>
      </xdr:nvSpPr>
      <xdr:spPr>
        <a:xfrm>
          <a:off x="108137706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3ג - צדדים קשורים - עסקאות מחוץ לבורסה, עסקאות מתואמות בבורסה ועסקאות בנכסים אחרים לא סחירים שבוצעו מול צדדים קשורים לרבעון המסתיים ביום 29/12/2022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279400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25278C-3BE5-4200-9862-90A89179E7C4}"/>
            </a:ext>
          </a:extLst>
        </xdr:cNvPr>
        <xdr:cNvSpPr txBox="1"/>
      </xdr:nvSpPr>
      <xdr:spPr>
        <a:xfrm>
          <a:off x="108137706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3ב - עסקאות שבוצעו לצורך השקעה בנכסים לא סחירים של צד קשור לרבעון המסתיים ביום 29/12/2022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279400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0849F6-494E-498D-BFB6-9FE6EA41D515}"/>
            </a:ext>
          </a:extLst>
        </xdr:cNvPr>
        <xdr:cNvSpPr txBox="1"/>
      </xdr:nvSpPr>
      <xdr:spPr>
        <a:xfrm>
          <a:off x="108137706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3א - צדדים קשורים - עסקאות שבוצעו בבורסה, בבורסת חוץ או שוק מוסדר לרכישת או מכירת ני''ע סחירים של צד קשור לרבעון המסתיים ביום 29/12/2022 (נתונים מצרפים)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279400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A89D33-BB90-4F0A-B673-2F313DEC24CF}"/>
            </a:ext>
          </a:extLst>
        </xdr:cNvPr>
        <xdr:cNvSpPr txBox="1"/>
      </xdr:nvSpPr>
      <xdr:spPr>
        <a:xfrm>
          <a:off x="108137706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2 - צדדים קשורים - יתרות השקעה לרבעון המסתיים ביום 29/12/2022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8C45-0C13-41AE-9CC4-E0ABF9216E2A}">
  <dimension ref="A9:K18"/>
  <sheetViews>
    <sheetView rightToLeft="1" tabSelected="1" workbookViewId="0">
      <selection activeCell="B21" sqref="B21"/>
    </sheetView>
  </sheetViews>
  <sheetFormatPr defaultRowHeight="14.25" x14ac:dyDescent="0.2"/>
  <cols>
    <col min="1" max="1" width="37.875" customWidth="1"/>
    <col min="2" max="2" width="8.75" bestFit="1" customWidth="1"/>
    <col min="4" max="4" width="10.875" customWidth="1"/>
  </cols>
  <sheetData>
    <row r="9" spans="1:11" ht="15" x14ac:dyDescent="0.25">
      <c r="A9" s="2"/>
      <c r="B9" s="2"/>
      <c r="C9" s="2"/>
      <c r="D9" s="16" t="s">
        <v>34</v>
      </c>
      <c r="E9" s="16"/>
      <c r="F9" s="16"/>
      <c r="G9" s="16"/>
      <c r="H9" s="16"/>
      <c r="I9" s="16"/>
      <c r="J9" s="2"/>
      <c r="K9" s="2"/>
    </row>
    <row r="10" spans="1:11" ht="82.35" customHeight="1" x14ac:dyDescent="0.25">
      <c r="A10" s="3" t="s">
        <v>30</v>
      </c>
      <c r="B10" s="3" t="s">
        <v>31</v>
      </c>
      <c r="C10" s="3" t="s">
        <v>32</v>
      </c>
      <c r="D10" s="17" t="s">
        <v>35</v>
      </c>
      <c r="E10" s="16"/>
      <c r="F10" s="17" t="s">
        <v>39</v>
      </c>
      <c r="G10" s="16"/>
      <c r="H10" s="17" t="s">
        <v>41</v>
      </c>
      <c r="I10" s="16"/>
      <c r="J10" s="17" t="s">
        <v>43</v>
      </c>
      <c r="K10" s="16"/>
    </row>
    <row r="11" spans="1:11" ht="15" x14ac:dyDescent="0.25">
      <c r="A11" s="2"/>
      <c r="B11" s="2" t="s">
        <v>10</v>
      </c>
      <c r="C11" s="2" t="s">
        <v>4</v>
      </c>
      <c r="D11" s="2" t="s">
        <v>36</v>
      </c>
      <c r="E11" s="2" t="s">
        <v>37</v>
      </c>
      <c r="F11" s="2" t="s">
        <v>36</v>
      </c>
      <c r="G11" s="2" t="s">
        <v>37</v>
      </c>
      <c r="H11" s="2" t="s">
        <v>36</v>
      </c>
      <c r="I11" s="2" t="s">
        <v>37</v>
      </c>
      <c r="J11" s="2"/>
      <c r="K11" s="2"/>
    </row>
    <row r="12" spans="1:11" ht="15" x14ac:dyDescent="0.25">
      <c r="A12" s="2"/>
      <c r="B12" s="2"/>
      <c r="C12" s="2"/>
      <c r="D12" s="16" t="s">
        <v>10</v>
      </c>
      <c r="E12" s="16"/>
      <c r="F12" s="16" t="s">
        <v>10</v>
      </c>
      <c r="G12" s="16"/>
      <c r="H12" s="16" t="s">
        <v>10</v>
      </c>
      <c r="I12" s="16"/>
      <c r="J12" s="16" t="s">
        <v>10</v>
      </c>
      <c r="K12" s="16"/>
    </row>
    <row r="13" spans="1:11" ht="15" x14ac:dyDescent="0.25">
      <c r="A13" s="2"/>
      <c r="B13" s="16" t="s">
        <v>33</v>
      </c>
      <c r="C13" s="16"/>
      <c r="D13" s="16" t="s">
        <v>38</v>
      </c>
      <c r="E13" s="16"/>
      <c r="F13" s="16" t="s">
        <v>40</v>
      </c>
      <c r="G13" s="16"/>
      <c r="H13" s="16" t="s">
        <v>42</v>
      </c>
      <c r="I13" s="16"/>
      <c r="J13" s="16" t="s">
        <v>44</v>
      </c>
      <c r="K13" s="16"/>
    </row>
    <row r="14" spans="1:11" ht="15" x14ac:dyDescent="0.25">
      <c r="A14" s="1" t="s">
        <v>45</v>
      </c>
      <c r="B14" s="5"/>
    </row>
    <row r="15" spans="1:11" ht="15" x14ac:dyDescent="0.25">
      <c r="A15" s="1" t="s">
        <v>46</v>
      </c>
      <c r="B15" s="5"/>
    </row>
    <row r="16" spans="1:11" ht="15" x14ac:dyDescent="0.25">
      <c r="A16" s="1" t="s">
        <v>47</v>
      </c>
      <c r="B16" s="5"/>
      <c r="D16" s="5"/>
    </row>
    <row r="18" spans="1:11" ht="15" x14ac:dyDescent="0.25">
      <c r="A18" s="13" t="s">
        <v>48</v>
      </c>
      <c r="B18" s="13">
        <f t="shared" ref="B18:J18" si="0">SUM(B14:B17)</f>
        <v>0</v>
      </c>
      <c r="C18" s="13">
        <f t="shared" si="0"/>
        <v>0</v>
      </c>
      <c r="D18" s="13">
        <f t="shared" si="0"/>
        <v>0</v>
      </c>
      <c r="E18" s="13">
        <f t="shared" si="0"/>
        <v>0</v>
      </c>
      <c r="F18" s="13">
        <f t="shared" si="0"/>
        <v>0</v>
      </c>
      <c r="G18" s="13">
        <f t="shared" si="0"/>
        <v>0</v>
      </c>
      <c r="H18" s="13">
        <f t="shared" si="0"/>
        <v>0</v>
      </c>
      <c r="I18" s="13">
        <f t="shared" si="0"/>
        <v>0</v>
      </c>
      <c r="J18" s="13">
        <f t="shared" si="0"/>
        <v>0</v>
      </c>
      <c r="K18" s="13"/>
    </row>
  </sheetData>
  <mergeCells count="14">
    <mergeCell ref="J10:K10"/>
    <mergeCell ref="J12:K12"/>
    <mergeCell ref="J13:K13"/>
    <mergeCell ref="B13:C13"/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  <mergeCell ref="H13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4013-AFB6-498E-BB72-FDE60021E178}">
  <dimension ref="A10:F12"/>
  <sheetViews>
    <sheetView rightToLeft="1" workbookViewId="0">
      <selection activeCell="A10" sqref="A10:F11"/>
    </sheetView>
  </sheetViews>
  <sheetFormatPr defaultRowHeight="14.25" x14ac:dyDescent="0.2"/>
  <cols>
    <col min="1" max="1" width="30.625" customWidth="1"/>
  </cols>
  <sheetData>
    <row r="10" spans="1:6" ht="60" x14ac:dyDescent="0.25">
      <c r="A10" s="2"/>
      <c r="B10" s="2" t="s">
        <v>27</v>
      </c>
      <c r="C10" s="3" t="s">
        <v>0</v>
      </c>
      <c r="D10" s="3" t="s">
        <v>8</v>
      </c>
      <c r="E10" s="3" t="s">
        <v>28</v>
      </c>
      <c r="F10" s="2"/>
    </row>
    <row r="11" spans="1:6" ht="15" x14ac:dyDescent="0.25">
      <c r="A11" s="2"/>
      <c r="B11" s="2"/>
      <c r="C11" s="2"/>
      <c r="D11" s="2" t="s">
        <v>4</v>
      </c>
      <c r="E11" s="2" t="s">
        <v>10</v>
      </c>
      <c r="F11" s="2"/>
    </row>
    <row r="12" spans="1:6" ht="15.75" x14ac:dyDescent="0.25">
      <c r="A12" s="4" t="s">
        <v>29</v>
      </c>
      <c r="D12">
        <v>0</v>
      </c>
      <c r="E12" s="4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A751-1B5A-463A-A97E-D7E08D8D1F75}">
  <dimension ref="A10:L12"/>
  <sheetViews>
    <sheetView rightToLeft="1" workbookViewId="0">
      <selection activeCell="A12" sqref="A12:L12"/>
    </sheetView>
  </sheetViews>
  <sheetFormatPr defaultRowHeight="14.25" x14ac:dyDescent="0.2"/>
  <cols>
    <col min="1" max="1" width="30.625" customWidth="1"/>
  </cols>
  <sheetData>
    <row r="10" spans="1:12" ht="60" x14ac:dyDescent="0.25">
      <c r="A10" s="2"/>
      <c r="B10" s="2" t="s">
        <v>20</v>
      </c>
      <c r="C10" s="3" t="s">
        <v>0</v>
      </c>
      <c r="D10" s="3" t="s">
        <v>8</v>
      </c>
      <c r="E10" s="3" t="s">
        <v>23</v>
      </c>
      <c r="F10" s="3" t="s">
        <v>24</v>
      </c>
      <c r="G10" s="3" t="s">
        <v>25</v>
      </c>
      <c r="H10" s="2"/>
      <c r="I10" s="2"/>
      <c r="J10" s="2"/>
      <c r="K10" s="2"/>
      <c r="L10" s="2"/>
    </row>
    <row r="11" spans="1:12" ht="15" x14ac:dyDescent="0.25">
      <c r="A11" s="2"/>
      <c r="B11" s="2"/>
      <c r="C11" s="2"/>
      <c r="D11" s="2" t="s">
        <v>4</v>
      </c>
      <c r="E11" s="2" t="s">
        <v>10</v>
      </c>
      <c r="F11" s="2" t="s">
        <v>10</v>
      </c>
      <c r="G11" s="2" t="s">
        <v>10</v>
      </c>
      <c r="H11" s="2"/>
      <c r="I11" s="2"/>
      <c r="J11" s="2"/>
      <c r="K11" s="2"/>
      <c r="L11" s="2"/>
    </row>
    <row r="12" spans="1:12" ht="15.75" x14ac:dyDescent="0.25">
      <c r="A12" s="11" t="s">
        <v>26</v>
      </c>
      <c r="B12" s="7"/>
      <c r="C12" s="7"/>
      <c r="D12" s="7">
        <v>0</v>
      </c>
      <c r="E12" s="7">
        <v>0</v>
      </c>
      <c r="F12" s="7">
        <v>0</v>
      </c>
      <c r="G12" s="11">
        <v>0</v>
      </c>
      <c r="H12" s="7"/>
      <c r="I12" s="7"/>
      <c r="J12" s="7"/>
      <c r="K12" s="7"/>
      <c r="L12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B9CF-C226-489A-B854-752713430A38}">
  <dimension ref="A10:J12"/>
  <sheetViews>
    <sheetView rightToLeft="1" workbookViewId="0">
      <selection activeCell="A12" sqref="A12:J12"/>
    </sheetView>
  </sheetViews>
  <sheetFormatPr defaultRowHeight="14.25" x14ac:dyDescent="0.2"/>
  <cols>
    <col min="1" max="1" width="30.625" customWidth="1"/>
    <col min="2" max="8" width="10.625" customWidth="1"/>
  </cols>
  <sheetData>
    <row r="10" spans="1:10" ht="60" x14ac:dyDescent="0.25">
      <c r="A10" s="2"/>
      <c r="B10" s="3" t="s">
        <v>0</v>
      </c>
      <c r="C10" s="2" t="s">
        <v>20</v>
      </c>
      <c r="D10" s="2" t="s">
        <v>1</v>
      </c>
      <c r="E10" s="3" t="s">
        <v>2</v>
      </c>
      <c r="F10" s="3" t="s">
        <v>3</v>
      </c>
      <c r="G10" s="3" t="s">
        <v>8</v>
      </c>
      <c r="H10" s="3" t="s">
        <v>21</v>
      </c>
    </row>
    <row r="11" spans="1:10" ht="15" x14ac:dyDescent="0.25">
      <c r="A11" s="2"/>
      <c r="B11" s="2"/>
      <c r="C11" s="2"/>
      <c r="D11" s="2"/>
      <c r="E11" s="2"/>
      <c r="F11" s="2" t="s">
        <v>4</v>
      </c>
      <c r="G11" s="2" t="s">
        <v>4</v>
      </c>
      <c r="H11" s="2" t="s">
        <v>10</v>
      </c>
    </row>
    <row r="12" spans="1:10" ht="15.75" x14ac:dyDescent="0.25">
      <c r="A12" s="11" t="s">
        <v>22</v>
      </c>
      <c r="B12" s="7"/>
      <c r="C12" s="7"/>
      <c r="D12" s="7">
        <v>0</v>
      </c>
      <c r="E12" s="7">
        <v>0</v>
      </c>
      <c r="F12" s="7">
        <v>0</v>
      </c>
      <c r="G12" s="7">
        <v>0</v>
      </c>
      <c r="H12" s="11">
        <v>0</v>
      </c>
      <c r="I12" s="7"/>
      <c r="J12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F414-C2FF-4A73-8668-F526A70420E5}">
  <dimension ref="A10:K17"/>
  <sheetViews>
    <sheetView rightToLeft="1" workbookViewId="0">
      <selection activeCell="K17" sqref="K17"/>
    </sheetView>
  </sheetViews>
  <sheetFormatPr defaultRowHeight="14.25" x14ac:dyDescent="0.2"/>
  <cols>
    <col min="1" max="1" width="30.625" customWidth="1"/>
    <col min="3" max="8" width="4.625" customWidth="1"/>
    <col min="9" max="11" width="15.625" customWidth="1"/>
  </cols>
  <sheetData>
    <row r="10" spans="1:11" ht="60" x14ac:dyDescent="0.25">
      <c r="A10" s="2"/>
      <c r="B10" s="2"/>
      <c r="C10" s="2"/>
      <c r="D10" s="2"/>
      <c r="E10" s="2"/>
      <c r="F10" s="2"/>
      <c r="G10" s="2"/>
      <c r="H10" s="2"/>
      <c r="I10" s="3" t="s">
        <v>16</v>
      </c>
      <c r="J10" s="2"/>
      <c r="K10" s="3" t="s">
        <v>17</v>
      </c>
    </row>
    <row r="11" spans="1:11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x14ac:dyDescent="0.25">
      <c r="A12" s="6" t="s">
        <v>13</v>
      </c>
      <c r="B12" s="7"/>
      <c r="C12" s="7"/>
      <c r="D12" s="7"/>
      <c r="E12" s="7"/>
      <c r="F12" s="7"/>
      <c r="G12" s="7"/>
      <c r="H12" s="7"/>
      <c r="I12" s="7"/>
      <c r="J12" s="7"/>
    </row>
    <row r="13" spans="1:11" x14ac:dyDescent="0.2">
      <c r="A13" s="8" t="s">
        <v>12</v>
      </c>
      <c r="B13" s="7"/>
      <c r="C13" s="7"/>
      <c r="D13" s="7"/>
      <c r="E13" s="7"/>
      <c r="F13" s="7"/>
      <c r="G13" s="7"/>
      <c r="H13" s="7"/>
      <c r="I13" s="7"/>
      <c r="J13" s="7"/>
    </row>
    <row r="14" spans="1:11" ht="15" x14ac:dyDescent="0.25">
      <c r="A14" s="9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1" ht="15.75" x14ac:dyDescent="0.25">
      <c r="A15" s="11" t="s">
        <v>18</v>
      </c>
      <c r="B15" s="7"/>
      <c r="C15" s="7"/>
      <c r="D15" s="7"/>
      <c r="E15" s="7"/>
      <c r="F15" s="7"/>
      <c r="G15" s="7"/>
      <c r="H15" s="7"/>
      <c r="I15" s="12">
        <v>0</v>
      </c>
      <c r="J15" s="7"/>
      <c r="K15" s="12">
        <v>0</v>
      </c>
    </row>
    <row r="16" spans="1:1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1" ht="15.75" x14ac:dyDescent="0.25">
      <c r="A17" s="11" t="s">
        <v>19</v>
      </c>
      <c r="B17" s="7"/>
      <c r="C17" s="7"/>
      <c r="D17" s="7"/>
      <c r="E17" s="7"/>
      <c r="F17" s="7"/>
      <c r="G17" s="7"/>
      <c r="H17" s="7"/>
      <c r="I17" s="12">
        <v>0</v>
      </c>
      <c r="J17" s="7"/>
      <c r="K17" s="12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475D-FA99-486F-A113-DD317D324542}">
  <dimension ref="A10:K33"/>
  <sheetViews>
    <sheetView rightToLeft="1" workbookViewId="0">
      <selection activeCell="A8" sqref="A8"/>
    </sheetView>
  </sheetViews>
  <sheetFormatPr defaultRowHeight="14.25" x14ac:dyDescent="0.2"/>
  <cols>
    <col min="1" max="1" width="30.625" customWidth="1"/>
    <col min="9" max="9" width="9.625" bestFit="1" customWidth="1"/>
  </cols>
  <sheetData>
    <row r="10" spans="1:11" ht="60" x14ac:dyDescent="0.25">
      <c r="A10" s="14"/>
      <c r="B10" s="15" t="s">
        <v>0</v>
      </c>
      <c r="C10" s="14" t="s">
        <v>1</v>
      </c>
      <c r="D10" s="15" t="s">
        <v>2</v>
      </c>
      <c r="E10" s="15" t="s">
        <v>3</v>
      </c>
      <c r="F10" s="14" t="s">
        <v>5</v>
      </c>
      <c r="G10" s="15" t="s">
        <v>7</v>
      </c>
      <c r="H10" s="15" t="s">
        <v>8</v>
      </c>
      <c r="I10" s="15" t="s">
        <v>9</v>
      </c>
      <c r="J10" s="15" t="s">
        <v>11</v>
      </c>
      <c r="K10" s="14"/>
    </row>
    <row r="11" spans="1:11" ht="15" x14ac:dyDescent="0.25">
      <c r="A11" s="14"/>
      <c r="B11" s="14"/>
      <c r="C11" s="14"/>
      <c r="D11" s="14"/>
      <c r="E11" s="14" t="s">
        <v>4</v>
      </c>
      <c r="F11" s="14" t="s">
        <v>6</v>
      </c>
      <c r="G11" s="14" t="s">
        <v>4</v>
      </c>
      <c r="H11" s="14" t="s">
        <v>4</v>
      </c>
      <c r="I11" s="18" t="s">
        <v>10</v>
      </c>
      <c r="J11" s="18" t="s">
        <v>4</v>
      </c>
      <c r="K11" s="14"/>
    </row>
    <row r="12" spans="1:11" ht="15.75" x14ac:dyDescent="0.25">
      <c r="A12" s="11" t="s">
        <v>15</v>
      </c>
      <c r="B12" s="7"/>
      <c r="C12" s="7"/>
      <c r="D12" s="7"/>
      <c r="E12" s="7"/>
      <c r="F12" s="7"/>
      <c r="G12" s="7"/>
      <c r="H12" s="7"/>
      <c r="I12" s="19">
        <v>0</v>
      </c>
      <c r="J12" s="19">
        <v>0</v>
      </c>
    </row>
    <row r="13" spans="1:11" x14ac:dyDescent="0.2">
      <c r="A13" s="8"/>
      <c r="B13" s="7"/>
      <c r="C13" s="7"/>
      <c r="D13" s="7"/>
      <c r="E13" s="7"/>
      <c r="F13" s="7"/>
      <c r="G13" s="7"/>
      <c r="H13" s="7"/>
      <c r="I13" s="7"/>
      <c r="J13" s="7"/>
    </row>
    <row r="14" spans="1:11" ht="15" x14ac:dyDescent="0.25">
      <c r="A14" s="9"/>
      <c r="B14" s="7"/>
      <c r="C14" s="7"/>
      <c r="D14" s="7"/>
      <c r="E14" s="7"/>
      <c r="F14" s="7"/>
      <c r="G14" s="7"/>
      <c r="H14" s="7"/>
      <c r="I14" s="7"/>
      <c r="J14" s="7"/>
    </row>
    <row r="15" spans="1:11" x14ac:dyDescent="0.2">
      <c r="A15" s="8"/>
      <c r="B15" s="7"/>
      <c r="C15" s="7"/>
      <c r="D15" s="7"/>
      <c r="E15" s="7"/>
      <c r="F15" s="7"/>
      <c r="G15" s="7"/>
      <c r="H15" s="7"/>
      <c r="I15" s="10"/>
      <c r="J15" s="8"/>
    </row>
    <row r="16" spans="1:1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5.75" x14ac:dyDescent="0.25">
      <c r="A17" s="11"/>
      <c r="B17" s="7"/>
      <c r="C17" s="7"/>
      <c r="D17" s="7"/>
      <c r="E17" s="7"/>
      <c r="F17" s="7"/>
      <c r="G17" s="7"/>
      <c r="H17" s="7"/>
      <c r="I17" s="12"/>
      <c r="J17" s="11"/>
    </row>
    <row r="18" spans="1:10" x14ac:dyDescent="0.2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5.75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">
      <c r="A20" s="8"/>
      <c r="B20" s="7"/>
      <c r="C20" s="7"/>
      <c r="D20" s="7"/>
      <c r="E20" s="7"/>
      <c r="F20" s="7"/>
      <c r="G20" s="7"/>
      <c r="H20" s="7"/>
      <c r="I20" s="7"/>
      <c r="J20" s="7"/>
    </row>
    <row r="21" spans="1:10" ht="15" x14ac:dyDescent="0.25">
      <c r="A21" s="9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">
      <c r="A22" s="8"/>
      <c r="B22" s="7"/>
      <c r="C22" s="7"/>
      <c r="D22" s="7"/>
      <c r="E22" s="7"/>
      <c r="F22" s="7"/>
      <c r="G22" s="7"/>
      <c r="H22" s="7"/>
      <c r="I22" s="10"/>
      <c r="J22" s="8"/>
    </row>
    <row r="23" spans="1:10" x14ac:dyDescent="0.2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5.75" x14ac:dyDescent="0.25">
      <c r="A24" s="11"/>
      <c r="B24" s="7"/>
      <c r="C24" s="7"/>
      <c r="D24" s="7"/>
      <c r="E24" s="7"/>
      <c r="F24" s="7"/>
      <c r="G24" s="7"/>
      <c r="H24" s="7"/>
      <c r="I24" s="12"/>
      <c r="J24" s="11"/>
    </row>
    <row r="25" spans="1:10" x14ac:dyDescent="0.2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5.75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">
      <c r="A27" s="8"/>
      <c r="B27" s="7"/>
      <c r="C27" s="7"/>
      <c r="D27" s="7"/>
      <c r="E27" s="7"/>
      <c r="F27" s="7"/>
      <c r="G27" s="7"/>
      <c r="H27" s="7"/>
      <c r="I27" s="7"/>
      <c r="J27" s="7"/>
    </row>
    <row r="28" spans="1:10" ht="15" x14ac:dyDescent="0.25">
      <c r="A28" s="9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">
      <c r="A29" s="8"/>
      <c r="B29" s="7"/>
      <c r="C29" s="7"/>
      <c r="D29" s="7"/>
      <c r="E29" s="7"/>
      <c r="F29" s="7"/>
      <c r="G29" s="7"/>
      <c r="H29" s="7"/>
      <c r="I29" s="10"/>
      <c r="J29" s="8"/>
    </row>
    <row r="30" spans="1:10" x14ac:dyDescent="0.2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5.75" x14ac:dyDescent="0.25">
      <c r="A31" s="11"/>
      <c r="B31" s="7"/>
      <c r="C31" s="7"/>
      <c r="D31" s="7"/>
      <c r="E31" s="7"/>
      <c r="F31" s="7"/>
      <c r="G31" s="7"/>
      <c r="H31" s="7"/>
      <c r="I31" s="12"/>
      <c r="J31" s="11"/>
    </row>
    <row r="32" spans="1:10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5.75" x14ac:dyDescent="0.25">
      <c r="A33" s="11"/>
      <c r="B33" s="7"/>
      <c r="C33" s="7"/>
      <c r="D33" s="7"/>
      <c r="E33" s="7"/>
      <c r="F33" s="7"/>
      <c r="G33" s="7"/>
      <c r="H33" s="7"/>
      <c r="I33" s="12"/>
      <c r="J33" s="1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CD58-3E7C-4DC3-8AC5-9BDB4FCB5856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נספח 1</vt:lpstr>
      <vt:lpstr>נספח 4</vt:lpstr>
      <vt:lpstr>נספח 3ג</vt:lpstr>
      <vt:lpstr>נספח 3ב</vt:lpstr>
      <vt:lpstr>נספח 3א</vt:lpstr>
      <vt:lpstr>נספח 2</vt:lpstr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 meshulam Metial</dc:creator>
  <cp:lastModifiedBy>Dori meshulam Metial</cp:lastModifiedBy>
  <dcterms:created xsi:type="dcterms:W3CDTF">2023-04-18T16:05:19Z</dcterms:created>
  <dcterms:modified xsi:type="dcterms:W3CDTF">2023-04-19T07:01:54Z</dcterms:modified>
</cp:coreProperties>
</file>