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122023\Ami_gemel\"/>
    </mc:Choice>
  </mc:AlternateContent>
  <xr:revisionPtr revIDLastSave="0" documentId="13_ncr:1_{C92005A5-FC20-41B5-8ABD-F76AEDB38DB1}" xr6:coauthVersionLast="36" xr6:coauthVersionMax="36" xr10:uidLastSave="{00000000-0000-0000-0000-000000000000}"/>
  <bookViews>
    <workbookView xWindow="0" yWindow="0" windowWidth="14370" windowHeight="9720" xr2:uid="{2CD20175-3398-4AC2-B06C-A01319B50470}"/>
  </bookViews>
  <sheets>
    <sheet name="נספח 1" sheetId="7" r:id="rId1"/>
    <sheet name="נספח 4" sheetId="6" r:id="rId2"/>
    <sheet name="נספח 3ג" sheetId="5" r:id="rId3"/>
    <sheet name="נספח 3ב" sheetId="4" r:id="rId4"/>
    <sheet name="נספח 3א" sheetId="3" r:id="rId5"/>
    <sheet name="נספח 2" sheetId="2" r:id="rId6"/>
    <sheet name="גיליון1" sheetId="1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7" l="1"/>
  <c r="I17" i="7"/>
  <c r="H17" i="7"/>
  <c r="G17" i="7"/>
  <c r="F17" i="7"/>
  <c r="E17" i="7"/>
  <c r="D17" i="7"/>
  <c r="C17" i="7"/>
  <c r="B17" i="7"/>
</calcChain>
</file>

<file path=xl/sharedStrings.xml><?xml version="1.0" encoding="utf-8"?>
<sst xmlns="http://schemas.openxmlformats.org/spreadsheetml/2006/main" count="82" uniqueCount="49">
  <si>
    <t>מספר
נייר ערך</t>
  </si>
  <si>
    <t>דירוג</t>
  </si>
  <si>
    <t>שם
המדרג</t>
  </si>
  <si>
    <t>שיעור
ריבית</t>
  </si>
  <si>
    <t>אחוזים</t>
  </si>
  <si>
    <t>מח''מ</t>
  </si>
  <si>
    <t>שנים</t>
  </si>
  <si>
    <t>תשואה
לפדיון</t>
  </si>
  <si>
    <t>שיעור
מהערך
הנקוב
המונפק</t>
  </si>
  <si>
    <t>ערך שוק/
שווי הוגן/
שווי בספרים</t>
  </si>
  <si>
    <t>אלפי ש''ח</t>
  </si>
  <si>
    <t>שיעור מסך
נכסי
ההשקעה</t>
  </si>
  <si>
    <t>ניירות ערך סחירים</t>
  </si>
  <si>
    <t>צד קשור- מור ניהול קרנות נאמנות בע"מ</t>
  </si>
  <si>
    <t>קרנות סל</t>
  </si>
  <si>
    <t>סה''כ השקעה בכל הצדדים הקשורים</t>
  </si>
  <si>
    <t>שווי
עסקאות
הרכישה
באלפי ש''ח</t>
  </si>
  <si>
    <t>שווי
עסקאות
המכירה(-)
באלפי ש''ח</t>
  </si>
  <si>
    <t>סה''כ היקף עסקאות לצורך רכישה או מכירה של צד קשור- מור ניהול קרנות נאמנות בע"מ</t>
  </si>
  <si>
    <t>סה''כ היקף עסקאות לצורך רכישה או מכירה של כל הצדדים הקשורים</t>
  </si>
  <si>
    <t>תאריך</t>
  </si>
  <si>
    <t>שווי
העסקה
הרכישה/מכירה</t>
  </si>
  <si>
    <t>סה''כ היקף עסקאות של כל הצדדים הקשורים</t>
  </si>
  <si>
    <t>שער
בורסה
בסוף יום
המסחר</t>
  </si>
  <si>
    <t>שער
העיסקה</t>
  </si>
  <si>
    <t>שווי
העיסקה
רכישה/
מכירה</t>
  </si>
  <si>
    <t>סה''כ היקף עסקאות מול כל הצדדים הקשורים</t>
  </si>
  <si>
    <t>תאריך הנפקה</t>
  </si>
  <si>
    <t>שווי
עסקת
הרכישה</t>
  </si>
  <si>
    <t>סה''כ רכישות</t>
  </si>
  <si>
    <t>סה''כ היקף עסקאות
לפי שם צד קשור</t>
  </si>
  <si>
    <t>יתרת
השקעות
לסוף התקופה</t>
  </si>
  <si>
    <t>שיעור מסך
נכסי ההשקעה</t>
  </si>
  <si>
    <t>נספח 2</t>
  </si>
  <si>
    <t>עסקאות</t>
  </si>
  <si>
    <t>עסקאות שבוצעו
בבורסה, בבורסת חוץ
או שוק מוסדר
לרכישת/מכירת ני''ע של צד קשור</t>
  </si>
  <si>
    <t>קניות</t>
  </si>
  <si>
    <t>מכירות (-)</t>
  </si>
  <si>
    <t>נספח 3א</t>
  </si>
  <si>
    <t>עסקאות שבוצעו לצורך
השקעה בנכסים
לא סחירים
של צד קשור</t>
  </si>
  <si>
    <t>נספח 3ב</t>
  </si>
  <si>
    <t>עסקאות שבוצעו מחוץ
לבורסה, עסקאות
מתואמות ועסקאות
בנכסים אחרים שבוצעו
מול צדדים קשורים</t>
  </si>
  <si>
    <t>נספח 3ג</t>
  </si>
  <si>
    <t>רכישת ני''ע בהנפקות
באמצעות צד קשור
(חתם או מי ששווק 
את ההנפקה)</t>
  </si>
  <si>
    <t>נספח 4</t>
  </si>
  <si>
    <t>י.ד. מור השקעות בע"מ</t>
  </si>
  <si>
    <t>מור ניהול קרנות נאמנות בע"מ</t>
  </si>
  <si>
    <t>סה''כ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</si>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</sst>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4" fontId="0" fillId="0" borderId="0" xfId="0" applyNumberForma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/>
    <xf numFmtId="2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1D82AB-2160-4CED-8E54-F742ED60ACA6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1 - צדדים קשורים- יתרות ועסקאות לרבעון המסתיים ביום 31/12/2023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FE6BBC-74C0-4B71-8CAE-B43988A79D9A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4 - רכישת נייר ערך בהנפקות באמצעות חתם קשור או באמצעות צד קשור ששיווק את ההנפקה לרבעון המסתיים ביום 31/12/2023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9C12F8-38E0-4C23-B2CA-8FC252BE5FCA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3ג - צדדים קשורים - עסקאות מחוץ לבורסה, עסקאות מתואמות בבורסה ועסקאות בנכסים אחרים לא סחירים שבוצעו מול צדדים קשורים לרבעון המסתיים ביום 31/12/2023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7E6117-57D9-4839-B7A7-9500CEA57236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3ב - עסקאות שבוצעו לצורך השקעה בנכסים לא סחירים של צד קשור לרבעון המסתיים ביום 31/12/2023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FE8725D-0C6F-4A0A-91A4-AF1778D3B7AD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3א - צדדים קשורים - עסקאות שבוצעו בבורסה, בבורסת חוץ או שוק מוסדר לרכישת או מכירת ני''ע סחירים של צד קשור לרבעון המסתיים ביום 31/12/2023 (נתונים מצרפים)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4FC767-AEFE-40A4-BAB9-73C113573D72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2 - צדדים קשורים - יתרות השקעה לרבעון המסתיים ביום 31/12/2023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4E23-84E3-4B0E-B57E-EDB700CCE37F}">
  <dimension ref="A9:K17"/>
  <sheetViews>
    <sheetView rightToLeft="1" tabSelected="1" workbookViewId="0">
      <selection activeCell="B23" sqref="B23"/>
    </sheetView>
  </sheetViews>
  <sheetFormatPr defaultRowHeight="14.25" x14ac:dyDescent="0.2"/>
  <cols>
    <col min="1" max="1" width="40.625" customWidth="1"/>
  </cols>
  <sheetData>
    <row r="9" spans="1:11" ht="15" x14ac:dyDescent="0.25">
      <c r="A9" s="2"/>
      <c r="B9" s="2"/>
      <c r="C9" s="2"/>
      <c r="D9" s="12" t="s">
        <v>34</v>
      </c>
      <c r="E9" s="12"/>
      <c r="F9" s="12"/>
      <c r="G9" s="12"/>
      <c r="H9" s="12"/>
      <c r="I9" s="12"/>
      <c r="J9" s="2"/>
      <c r="K9" s="2"/>
    </row>
    <row r="10" spans="1:11" ht="82.35" customHeight="1" x14ac:dyDescent="0.25">
      <c r="A10" s="3" t="s">
        <v>30</v>
      </c>
      <c r="B10" s="3" t="s">
        <v>31</v>
      </c>
      <c r="C10" s="3" t="s">
        <v>32</v>
      </c>
      <c r="D10" s="13" t="s">
        <v>35</v>
      </c>
      <c r="E10" s="12"/>
      <c r="F10" s="13" t="s">
        <v>39</v>
      </c>
      <c r="G10" s="12"/>
      <c r="H10" s="13" t="s">
        <v>41</v>
      </c>
      <c r="I10" s="12"/>
      <c r="J10" s="13" t="s">
        <v>43</v>
      </c>
      <c r="K10" s="12"/>
    </row>
    <row r="11" spans="1:11" ht="15" x14ac:dyDescent="0.25">
      <c r="A11" s="2"/>
      <c r="B11" s="2" t="s">
        <v>10</v>
      </c>
      <c r="C11" s="2" t="s">
        <v>4</v>
      </c>
      <c r="D11" s="2" t="s">
        <v>36</v>
      </c>
      <c r="E11" s="2" t="s">
        <v>37</v>
      </c>
      <c r="F11" s="2" t="s">
        <v>36</v>
      </c>
      <c r="G11" s="2" t="s">
        <v>37</v>
      </c>
      <c r="H11" s="2" t="s">
        <v>36</v>
      </c>
      <c r="I11" s="2" t="s">
        <v>37</v>
      </c>
      <c r="J11" s="2"/>
      <c r="K11" s="2"/>
    </row>
    <row r="12" spans="1:11" ht="15" x14ac:dyDescent="0.25">
      <c r="A12" s="2"/>
      <c r="B12" s="2"/>
      <c r="C12" s="2"/>
      <c r="D12" s="12" t="s">
        <v>10</v>
      </c>
      <c r="E12" s="12"/>
      <c r="F12" s="12" t="s">
        <v>10</v>
      </c>
      <c r="G12" s="12"/>
      <c r="H12" s="12" t="s">
        <v>10</v>
      </c>
      <c r="I12" s="12"/>
      <c r="J12" s="12" t="s">
        <v>10</v>
      </c>
      <c r="K12" s="12"/>
    </row>
    <row r="13" spans="1:11" ht="15" x14ac:dyDescent="0.25">
      <c r="A13" s="2"/>
      <c r="B13" s="12" t="s">
        <v>33</v>
      </c>
      <c r="C13" s="12"/>
      <c r="D13" s="12" t="s">
        <v>38</v>
      </c>
      <c r="E13" s="12"/>
      <c r="F13" s="12" t="s">
        <v>40</v>
      </c>
      <c r="G13" s="12"/>
      <c r="H13" s="12" t="s">
        <v>42</v>
      </c>
      <c r="I13" s="12"/>
      <c r="J13" s="12" t="s">
        <v>44</v>
      </c>
      <c r="K13" s="12"/>
    </row>
    <row r="14" spans="1:11" ht="15" x14ac:dyDescent="0.25">
      <c r="A14" s="1" t="s">
        <v>45</v>
      </c>
      <c r="B14" s="5"/>
    </row>
    <row r="15" spans="1:11" ht="15" x14ac:dyDescent="0.25">
      <c r="A15" s="1" t="s">
        <v>46</v>
      </c>
      <c r="B15" s="5"/>
    </row>
    <row r="17" spans="1:11" ht="15" x14ac:dyDescent="0.25">
      <c r="A17" s="14" t="s">
        <v>47</v>
      </c>
      <c r="B17" s="14">
        <f>SUM(B14:B16)</f>
        <v>0</v>
      </c>
      <c r="C17" s="14">
        <f>SUM(C14:C16)</f>
        <v>0</v>
      </c>
      <c r="D17" s="14">
        <f>SUM(D14:D16)</f>
        <v>0</v>
      </c>
      <c r="E17" s="14">
        <f>SUM(E14:E16)</f>
        <v>0</v>
      </c>
      <c r="F17" s="14">
        <f>SUM(F14:F16)</f>
        <v>0</v>
      </c>
      <c r="G17" s="14">
        <f>SUM(G14:G16)</f>
        <v>0</v>
      </c>
      <c r="H17" s="14">
        <f>SUM(H14:H16)</f>
        <v>0</v>
      </c>
      <c r="I17" s="14">
        <f>SUM(I14:I16)</f>
        <v>0</v>
      </c>
      <c r="J17" s="14">
        <f>SUM(J14:J16)</f>
        <v>0</v>
      </c>
      <c r="K17" s="14"/>
    </row>
  </sheetData>
  <mergeCells count="14">
    <mergeCell ref="H13:I13"/>
    <mergeCell ref="J10:K10"/>
    <mergeCell ref="J12:K12"/>
    <mergeCell ref="J13:K13"/>
    <mergeCell ref="B13:C13"/>
    <mergeCell ref="D9:I9"/>
    <mergeCell ref="D10:E10"/>
    <mergeCell ref="D12:E12"/>
    <mergeCell ref="D13:E13"/>
    <mergeCell ref="F10:G10"/>
    <mergeCell ref="F12:G12"/>
    <mergeCell ref="F13:G13"/>
    <mergeCell ref="H10:I10"/>
    <mergeCell ref="H12:I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3B22F-53A0-402A-A110-21585BCC9F77}">
  <dimension ref="A10:F12"/>
  <sheetViews>
    <sheetView rightToLeft="1" workbookViewId="0">
      <selection activeCell="A10" sqref="A10:F11"/>
    </sheetView>
  </sheetViews>
  <sheetFormatPr defaultRowHeight="14.25" x14ac:dyDescent="0.2"/>
  <cols>
    <col min="1" max="1" width="30.625" customWidth="1"/>
  </cols>
  <sheetData>
    <row r="10" spans="1:6" ht="60" x14ac:dyDescent="0.25">
      <c r="A10" s="2"/>
      <c r="B10" s="2" t="s">
        <v>27</v>
      </c>
      <c r="C10" s="3" t="s">
        <v>0</v>
      </c>
      <c r="D10" s="3" t="s">
        <v>8</v>
      </c>
      <c r="E10" s="3" t="s">
        <v>28</v>
      </c>
      <c r="F10" s="2"/>
    </row>
    <row r="11" spans="1:6" ht="15" x14ac:dyDescent="0.25">
      <c r="A11" s="2"/>
      <c r="B11" s="2"/>
      <c r="C11" s="2"/>
      <c r="D11" s="2" t="s">
        <v>4</v>
      </c>
      <c r="E11" s="2" t="s">
        <v>10</v>
      </c>
      <c r="F11" s="2"/>
    </row>
    <row r="12" spans="1:6" ht="15.75" x14ac:dyDescent="0.25">
      <c r="A12" s="4" t="s">
        <v>29</v>
      </c>
      <c r="D12">
        <v>0</v>
      </c>
      <c r="E12" s="4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9A74A-504D-49CC-AA93-35DA577E8828}">
  <dimension ref="A10:L12"/>
  <sheetViews>
    <sheetView rightToLeft="1" workbookViewId="0">
      <selection activeCell="A12" sqref="A12:L12"/>
    </sheetView>
  </sheetViews>
  <sheetFormatPr defaultRowHeight="14.25" x14ac:dyDescent="0.2"/>
  <cols>
    <col min="1" max="1" width="30.625" customWidth="1"/>
  </cols>
  <sheetData>
    <row r="10" spans="1:12" ht="60" x14ac:dyDescent="0.25">
      <c r="A10" s="2"/>
      <c r="B10" s="2" t="s">
        <v>20</v>
      </c>
      <c r="C10" s="3" t="s">
        <v>0</v>
      </c>
      <c r="D10" s="3" t="s">
        <v>8</v>
      </c>
      <c r="E10" s="3" t="s">
        <v>23</v>
      </c>
      <c r="F10" s="3" t="s">
        <v>24</v>
      </c>
      <c r="G10" s="3" t="s">
        <v>25</v>
      </c>
      <c r="H10" s="2"/>
      <c r="I10" s="2"/>
      <c r="J10" s="2"/>
      <c r="K10" s="2"/>
      <c r="L10" s="2"/>
    </row>
    <row r="11" spans="1:12" ht="15" x14ac:dyDescent="0.25">
      <c r="A11" s="2"/>
      <c r="B11" s="2"/>
      <c r="C11" s="2"/>
      <c r="D11" s="2" t="s">
        <v>4</v>
      </c>
      <c r="E11" s="2" t="s">
        <v>10</v>
      </c>
      <c r="F11" s="2" t="s">
        <v>10</v>
      </c>
      <c r="G11" s="2" t="s">
        <v>10</v>
      </c>
      <c r="H11" s="2"/>
      <c r="I11" s="2"/>
      <c r="J11" s="2"/>
      <c r="K11" s="2"/>
      <c r="L11" s="2"/>
    </row>
    <row r="12" spans="1:12" ht="15.75" x14ac:dyDescent="0.25">
      <c r="A12" s="10" t="s">
        <v>26</v>
      </c>
      <c r="B12" s="7"/>
      <c r="C12" s="7"/>
      <c r="D12" s="7">
        <v>0</v>
      </c>
      <c r="E12" s="7">
        <v>0</v>
      </c>
      <c r="F12" s="7">
        <v>0</v>
      </c>
      <c r="G12" s="10">
        <v>0</v>
      </c>
      <c r="H12" s="7"/>
      <c r="I12" s="7"/>
      <c r="J12" s="7"/>
      <c r="K12" s="7"/>
      <c r="L12" s="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7017-1B32-4877-964C-9179CC65E2BB}">
  <dimension ref="A10:J12"/>
  <sheetViews>
    <sheetView rightToLeft="1" workbookViewId="0">
      <selection activeCell="A12" sqref="A12:J12"/>
    </sheetView>
  </sheetViews>
  <sheetFormatPr defaultRowHeight="14.25" x14ac:dyDescent="0.2"/>
  <cols>
    <col min="1" max="1" width="30.625" customWidth="1"/>
    <col min="2" max="8" width="10.625" customWidth="1"/>
  </cols>
  <sheetData>
    <row r="10" spans="1:10" ht="60" x14ac:dyDescent="0.25">
      <c r="A10" s="2"/>
      <c r="B10" s="3" t="s">
        <v>0</v>
      </c>
      <c r="C10" s="2" t="s">
        <v>20</v>
      </c>
      <c r="D10" s="2" t="s">
        <v>1</v>
      </c>
      <c r="E10" s="3" t="s">
        <v>2</v>
      </c>
      <c r="F10" s="3" t="s">
        <v>3</v>
      </c>
      <c r="G10" s="3" t="s">
        <v>8</v>
      </c>
      <c r="H10" s="3" t="s">
        <v>21</v>
      </c>
    </row>
    <row r="11" spans="1:10" ht="15" x14ac:dyDescent="0.25">
      <c r="A11" s="2"/>
      <c r="B11" s="2"/>
      <c r="C11" s="2"/>
      <c r="D11" s="2"/>
      <c r="E11" s="2"/>
      <c r="F11" s="2" t="s">
        <v>4</v>
      </c>
      <c r="G11" s="2" t="s">
        <v>4</v>
      </c>
      <c r="H11" s="2" t="s">
        <v>10</v>
      </c>
    </row>
    <row r="12" spans="1:10" ht="15.75" x14ac:dyDescent="0.25">
      <c r="A12" s="10" t="s">
        <v>22</v>
      </c>
      <c r="B12" s="7"/>
      <c r="C12" s="7"/>
      <c r="D12" s="7">
        <v>0</v>
      </c>
      <c r="E12" s="7">
        <v>0</v>
      </c>
      <c r="F12" s="7">
        <v>0</v>
      </c>
      <c r="G12" s="7">
        <v>0</v>
      </c>
      <c r="H12" s="10">
        <v>0</v>
      </c>
      <c r="I12" s="7"/>
      <c r="J12" s="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037FB-5D06-42C4-B21E-2C2CA67948E9}">
  <dimension ref="A10:K17"/>
  <sheetViews>
    <sheetView rightToLeft="1" workbookViewId="0">
      <selection activeCell="K17" sqref="K17"/>
    </sheetView>
  </sheetViews>
  <sheetFormatPr defaultRowHeight="14.25" x14ac:dyDescent="0.2"/>
  <cols>
    <col min="1" max="1" width="30.625" customWidth="1"/>
    <col min="3" max="8" width="4.625" customWidth="1"/>
    <col min="9" max="11" width="15.625" customWidth="1"/>
  </cols>
  <sheetData>
    <row r="10" spans="1:11" ht="60" x14ac:dyDescent="0.25">
      <c r="A10" s="2"/>
      <c r="B10" s="2"/>
      <c r="C10" s="2"/>
      <c r="D10" s="2"/>
      <c r="E10" s="2"/>
      <c r="F10" s="2"/>
      <c r="G10" s="2"/>
      <c r="H10" s="2"/>
      <c r="I10" s="3" t="s">
        <v>16</v>
      </c>
      <c r="J10" s="2"/>
      <c r="K10" s="3" t="s">
        <v>17</v>
      </c>
    </row>
    <row r="11" spans="1:11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75" x14ac:dyDescent="0.25">
      <c r="A12" s="6" t="s">
        <v>13</v>
      </c>
      <c r="B12" s="7"/>
      <c r="C12" s="7"/>
      <c r="D12" s="7"/>
      <c r="E12" s="7"/>
      <c r="F12" s="7"/>
      <c r="G12" s="7"/>
      <c r="H12" s="7"/>
      <c r="I12" s="7"/>
      <c r="J12" s="7"/>
    </row>
    <row r="13" spans="1:11" x14ac:dyDescent="0.2">
      <c r="A13" s="8" t="s">
        <v>12</v>
      </c>
      <c r="B13" s="7"/>
      <c r="C13" s="7"/>
      <c r="D13" s="7"/>
      <c r="E13" s="7"/>
      <c r="F13" s="7"/>
      <c r="G13" s="7"/>
      <c r="H13" s="7"/>
      <c r="I13" s="7"/>
      <c r="J13" s="7"/>
    </row>
    <row r="14" spans="1:11" ht="15" x14ac:dyDescent="0.25">
      <c r="A14" s="9" t="s">
        <v>14</v>
      </c>
      <c r="B14" s="7"/>
      <c r="C14" s="7"/>
      <c r="D14" s="7"/>
      <c r="E14" s="7"/>
      <c r="F14" s="7"/>
      <c r="G14" s="7"/>
      <c r="H14" s="7"/>
      <c r="I14" s="7"/>
      <c r="J14" s="7"/>
    </row>
    <row r="15" spans="1:11" ht="15.75" x14ac:dyDescent="0.25">
      <c r="A15" s="10" t="s">
        <v>18</v>
      </c>
      <c r="B15" s="7"/>
      <c r="C15" s="7"/>
      <c r="D15" s="7"/>
      <c r="E15" s="7"/>
      <c r="F15" s="7"/>
      <c r="G15" s="7"/>
      <c r="H15" s="7"/>
      <c r="I15" s="15">
        <v>0</v>
      </c>
      <c r="J15" s="7"/>
      <c r="K15" s="15">
        <v>0</v>
      </c>
    </row>
    <row r="16" spans="1:1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1" ht="15.75" x14ac:dyDescent="0.25">
      <c r="A17" s="10" t="s">
        <v>19</v>
      </c>
      <c r="B17" s="7"/>
      <c r="C17" s="7"/>
      <c r="D17" s="7"/>
      <c r="E17" s="7"/>
      <c r="F17" s="7"/>
      <c r="G17" s="7"/>
      <c r="H17" s="7"/>
      <c r="I17" s="15">
        <v>0</v>
      </c>
      <c r="J17" s="7"/>
      <c r="K17" s="15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40FCC-B83A-402A-B875-E03144460AC5}">
  <dimension ref="A10:K13"/>
  <sheetViews>
    <sheetView rightToLeft="1" workbookViewId="0">
      <selection activeCell="I19" sqref="I19"/>
    </sheetView>
  </sheetViews>
  <sheetFormatPr defaultRowHeight="14.25" x14ac:dyDescent="0.2"/>
  <cols>
    <col min="1" max="1" width="30.625" customWidth="1"/>
    <col min="9" max="9" width="10" bestFit="1" customWidth="1"/>
  </cols>
  <sheetData>
    <row r="10" spans="1:11" ht="60" x14ac:dyDescent="0.25">
      <c r="A10" s="2"/>
      <c r="B10" s="3" t="s">
        <v>0</v>
      </c>
      <c r="C10" s="2" t="s">
        <v>1</v>
      </c>
      <c r="D10" s="3" t="s">
        <v>2</v>
      </c>
      <c r="E10" s="3" t="s">
        <v>3</v>
      </c>
      <c r="F10" s="2" t="s">
        <v>5</v>
      </c>
      <c r="G10" s="3" t="s">
        <v>7</v>
      </c>
      <c r="H10" s="3" t="s">
        <v>8</v>
      </c>
      <c r="I10" s="3" t="s">
        <v>9</v>
      </c>
      <c r="J10" s="3" t="s">
        <v>11</v>
      </c>
      <c r="K10" s="2"/>
    </row>
    <row r="11" spans="1:11" ht="15" x14ac:dyDescent="0.25">
      <c r="A11" s="2"/>
      <c r="B11" s="2"/>
      <c r="C11" s="2"/>
      <c r="D11" s="2"/>
      <c r="E11" s="2" t="s">
        <v>4</v>
      </c>
      <c r="F11" s="2" t="s">
        <v>6</v>
      </c>
      <c r="G11" s="2" t="s">
        <v>4</v>
      </c>
      <c r="H11" s="2" t="s">
        <v>4</v>
      </c>
      <c r="I11" s="2" t="s">
        <v>10</v>
      </c>
      <c r="J11" s="2" t="s">
        <v>4</v>
      </c>
      <c r="K11" s="2"/>
    </row>
    <row r="12" spans="1:1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1" ht="15.75" x14ac:dyDescent="0.25">
      <c r="A13" s="10" t="s">
        <v>15</v>
      </c>
      <c r="B13" s="7"/>
      <c r="C13" s="7"/>
      <c r="D13" s="7"/>
      <c r="E13" s="7"/>
      <c r="F13" s="7"/>
      <c r="G13" s="7"/>
      <c r="H13" s="7"/>
      <c r="I13" s="11" t="s">
        <v>48</v>
      </c>
      <c r="J13" s="10" t="s">
        <v>48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03F5-808B-4B9C-8438-AFC98A5F6DCB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נספח 1</vt:lpstr>
      <vt:lpstr>נספח 4</vt:lpstr>
      <vt:lpstr>נספח 3ג</vt:lpstr>
      <vt:lpstr>נספח 3ב</vt:lpstr>
      <vt:lpstr>נספח 3א</vt:lpstr>
      <vt:lpstr>נספח 2</vt:lpstr>
      <vt:lpstr>גיליון1</vt:lpstr>
    </vt:vector>
  </TitlesOfParts>
  <Company>BLL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 meshulam Metial</dc:creator>
  <cp:lastModifiedBy>Dori meshulam Metial</cp:lastModifiedBy>
  <dcterms:created xsi:type="dcterms:W3CDTF">2024-03-03T08:41:53Z</dcterms:created>
  <dcterms:modified xsi:type="dcterms:W3CDTF">2024-03-03T09:01:00Z</dcterms:modified>
</cp:coreProperties>
</file>