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MI-DC02\Data\קבצים משותפים\דוחות כספיים\צדדים קשורים\2024\דיווח צדדים קשורים 2024\"/>
    </mc:Choice>
  </mc:AlternateContent>
  <xr:revisionPtr revIDLastSave="0" documentId="13_ncr:1_{C798AFBB-29FD-4448-8DC0-0FE035BD3F82}" xr6:coauthVersionLast="47" xr6:coauthVersionMax="47" xr10:uidLastSave="{00000000-0000-0000-0000-000000000000}"/>
  <bookViews>
    <workbookView xWindow="-108" yWindow="-108" windowWidth="23256" windowHeight="12576" activeTab="2" xr2:uid="{38B43A7F-70DD-47E5-9732-E72801A57B3E}"/>
  </bookViews>
  <sheets>
    <sheet name="נספח 1" sheetId="7" r:id="rId1"/>
    <sheet name="נספח 4" sheetId="6" r:id="rId2"/>
    <sheet name="נספח 3ג" sheetId="5" r:id="rId3"/>
    <sheet name="נספח 3ב" sheetId="4" r:id="rId4"/>
    <sheet name="נספח 3א" sheetId="3" r:id="rId5"/>
    <sheet name="נספח 2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7" l="1"/>
  <c r="I16" i="7"/>
  <c r="H16" i="7"/>
  <c r="G16" i="7"/>
  <c r="F16" i="7"/>
  <c r="E16" i="7"/>
  <c r="D16" i="7"/>
  <c r="C16" i="7"/>
  <c r="B16" i="7"/>
</calcChain>
</file>

<file path=xl/sharedStrings.xml><?xml version="1.0" encoding="utf-8"?>
<sst xmlns="http://schemas.openxmlformats.org/spreadsheetml/2006/main" count="71" uniqueCount="42">
  <si>
    <t>מספר
נייר ערך</t>
  </si>
  <si>
    <t>דירוג</t>
  </si>
  <si>
    <t>שם
המדרג</t>
  </si>
  <si>
    <t>שיעור
ריבית</t>
  </si>
  <si>
    <t>אחוזים</t>
  </si>
  <si>
    <t>מח''מ</t>
  </si>
  <si>
    <t>שנים</t>
  </si>
  <si>
    <t>תשואה
לפדיון</t>
  </si>
  <si>
    <t>שיעור
מהערך
הנקוב
המונפק</t>
  </si>
  <si>
    <t>ערך שוק/
שווי הוגן/
שווי בספרים</t>
  </si>
  <si>
    <t>אלפי ש''ח</t>
  </si>
  <si>
    <t>שיעור מסך
נכסי
ההשקעה</t>
  </si>
  <si>
    <t>סה''כ השקעה בכל הצדדים הקשורים</t>
  </si>
  <si>
    <t>שווי
עסקאות
הרכישה
באלפי ש''ח</t>
  </si>
  <si>
    <t>שווי
עסקאות
המכירה(-)
באלפי ש''ח</t>
  </si>
  <si>
    <t>סה''כ היקף עסקאות לצורך רכישה או מכירה של כל הצדדים הקשורים</t>
  </si>
  <si>
    <t>תאריך</t>
  </si>
  <si>
    <t>שווי
העסקה
הרכישה/מכירה</t>
  </si>
  <si>
    <t>סה''כ היקף עסקאות של כל הצדדים הקשורים</t>
  </si>
  <si>
    <t>שער
בורסה
בסוף יום
המסחר</t>
  </si>
  <si>
    <t>שער
העיסקה</t>
  </si>
  <si>
    <t>שווי
העיסקה
רכישה/
מכירה</t>
  </si>
  <si>
    <t>סה''כ היקף עסקאות מול כל הצדדים הקשורים</t>
  </si>
  <si>
    <t>תאריך הנפקה</t>
  </si>
  <si>
    <t>שווי
עסקת
הרכישה</t>
  </si>
  <si>
    <t>סה''כ רכישות</t>
  </si>
  <si>
    <t>סה''כ היקף עסקאות
לפי שם צד קשור</t>
  </si>
  <si>
    <t>יתרת
השקעות
לסוף התקופה</t>
  </si>
  <si>
    <t>שיעור מסך
נכסי ההשקעה</t>
  </si>
  <si>
    <t>נספח 2</t>
  </si>
  <si>
    <t>עסקאות</t>
  </si>
  <si>
    <t>עסקאות שבוצעו
בבורסה, בבורסת חוץ
או שוק מוסדר
לרכישת/מכירת ני''ע של צד קשור</t>
  </si>
  <si>
    <t>קניות</t>
  </si>
  <si>
    <t>מכירות (-)</t>
  </si>
  <si>
    <t>נספח 3א</t>
  </si>
  <si>
    <t>עסקאות שבוצעו לצורך
השקעה בנכסים
לא סחירים
של צד קשור</t>
  </si>
  <si>
    <t>נספח 3ב</t>
  </si>
  <si>
    <t>עסקאות שבוצעו מחוץ
לבורסה, עסקאות
מתואמות ועסקאות
בנכסים אחרים שבוצעו
מול צדדים קשורים</t>
  </si>
  <si>
    <t>נספח 3ג</t>
  </si>
  <si>
    <t>רכישת ני''ע בהנפקות
באמצעות צד קשור
(חתם או מי ששווק 
את ההנפקה)</t>
  </si>
  <si>
    <t>נספח 4</t>
  </si>
  <si>
    <t>סה''כ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</si>
</sst>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/>
    <xf numFmtId="4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" fontId="2" fillId="0" borderId="0" xfId="0" applyNumberFormat="1" applyFont="1" applyAlignment="1">
      <alignment horizontal="right"/>
    </xf>
    <xf numFmtId="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25400</xdr:rowOff>
    </xdr:from>
    <xdr:to>
      <xdr:col>9</xdr:col>
      <xdr:colOff>50800</xdr:colOff>
      <xdr:row>4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F5B9CDB-30E1-4676-B356-D52364B97EA8}"/>
            </a:ext>
          </a:extLst>
        </xdr:cNvPr>
        <xdr:cNvSpPr txBox="1"/>
      </xdr:nvSpPr>
      <xdr:spPr>
        <a:xfrm>
          <a:off x="11229924200" y="25400"/>
          <a:ext cx="6096000" cy="762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1" anchor="t"/>
        <a:lstStyle/>
        <a:p>
          <a:pPr algn="ctr" rtl="1"/>
          <a:r>
            <a:rPr lang="he-IL" sz="1100" b="1" i="0">
              <a:latin typeface="Ariel"/>
            </a:rPr>
            <a:t>נספח 1 - צדדים קשורים- יתרות ועסקאות לרבעון המסתיים ביום 31/12/2024
קבוצה: (10054) קופת עמי גמל
מספר אישור:  קופה: עמ"י חברה לניהול קופות גמל ענפיות בע"מ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25400</xdr:rowOff>
    </xdr:from>
    <xdr:to>
      <xdr:col>9</xdr:col>
      <xdr:colOff>50800</xdr:colOff>
      <xdr:row>4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E755014-243F-4358-AF17-0023E34907FC}"/>
            </a:ext>
          </a:extLst>
        </xdr:cNvPr>
        <xdr:cNvSpPr txBox="1"/>
      </xdr:nvSpPr>
      <xdr:spPr>
        <a:xfrm>
          <a:off x="11229924200" y="25400"/>
          <a:ext cx="6096000" cy="762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1" anchor="t"/>
        <a:lstStyle/>
        <a:p>
          <a:pPr algn="ctr" rtl="1"/>
          <a:r>
            <a:rPr lang="he-IL" sz="1100" b="1" i="0">
              <a:latin typeface="Ariel"/>
            </a:rPr>
            <a:t>נספח 4 - רכישת נייר ערך בהנפקות באמצעות חתם קשור או באמצעות צד קשור ששיווק את ההנפקה לרבעון המסתיים ביום 31/12/2024
קבוצה: (10054) קופת עמי גמל
מספר אישור:  קופה: עמ"י חברה לניהול קופות גמל ענפיות בע"מ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25400</xdr:rowOff>
    </xdr:from>
    <xdr:to>
      <xdr:col>9</xdr:col>
      <xdr:colOff>50800</xdr:colOff>
      <xdr:row>4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FBDA2DB-71AE-472D-B6F6-E20417646B22}"/>
            </a:ext>
          </a:extLst>
        </xdr:cNvPr>
        <xdr:cNvSpPr txBox="1"/>
      </xdr:nvSpPr>
      <xdr:spPr>
        <a:xfrm>
          <a:off x="11229924200" y="25400"/>
          <a:ext cx="6096000" cy="762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1" anchor="t"/>
        <a:lstStyle/>
        <a:p>
          <a:pPr algn="ctr" rtl="1"/>
          <a:r>
            <a:rPr lang="he-IL" sz="1100" b="1" i="0">
              <a:latin typeface="Ariel"/>
            </a:rPr>
            <a:t>נספח 3ג - צדדים קשורים - עסקאות מחוץ לבורסה, עסקאות מתואמות בבורסה ועסקאות בנכסים אחרים לא סחירים שבוצעו מול צדדים קשורים לרבעון המסתיים ביום 31/12/2024
קבוצה: (10054) קופת עמי גמל
מספר אישור:  קופה: עמ"י חברה לניהול קופות גמל ענפיות בע"מ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25400</xdr:rowOff>
    </xdr:from>
    <xdr:to>
      <xdr:col>9</xdr:col>
      <xdr:colOff>50800</xdr:colOff>
      <xdr:row>4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E27CFAB-0473-4A1C-A13A-2C76B67B485A}"/>
            </a:ext>
          </a:extLst>
        </xdr:cNvPr>
        <xdr:cNvSpPr txBox="1"/>
      </xdr:nvSpPr>
      <xdr:spPr>
        <a:xfrm>
          <a:off x="11229924200" y="25400"/>
          <a:ext cx="6096000" cy="762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1" anchor="t"/>
        <a:lstStyle/>
        <a:p>
          <a:pPr algn="ctr" rtl="1"/>
          <a:r>
            <a:rPr lang="he-IL" sz="1100" b="1" i="0">
              <a:latin typeface="Ariel"/>
            </a:rPr>
            <a:t>נספח 3ב - עסקאות שבוצעו לצורך השקעה בנכסים לא סחירים של צד קשור לרבעון המסתיים ביום 31/12/2024
קבוצה: (10054) קופת עמי גמל
מספר אישור:  קופה: עמ"י חברה לניהול קופות גמל ענפיות בע"מ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25400</xdr:rowOff>
    </xdr:from>
    <xdr:to>
      <xdr:col>9</xdr:col>
      <xdr:colOff>50800</xdr:colOff>
      <xdr:row>4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EB474AF-633B-49DC-B8F1-67AF970F7B56}"/>
            </a:ext>
          </a:extLst>
        </xdr:cNvPr>
        <xdr:cNvSpPr txBox="1"/>
      </xdr:nvSpPr>
      <xdr:spPr>
        <a:xfrm>
          <a:off x="11229924200" y="25400"/>
          <a:ext cx="6096000" cy="762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1" anchor="t"/>
        <a:lstStyle/>
        <a:p>
          <a:pPr algn="ctr" rtl="1"/>
          <a:r>
            <a:rPr lang="he-IL" sz="1100" b="1" i="0">
              <a:latin typeface="Ariel"/>
            </a:rPr>
            <a:t>נספח 3א - צדדים קשורים - עסקאות שבוצעו בבורסה, בבורסת חוץ או שוק מוסדר לרכישת או מכירת ני''ע סחירים של צד קשור לרבעון המסתיים ביום 31/12/2024 (נתונים מצרפים)
קבוצה: (10054) קופת עמי גמל
מספר אישור:  קופה: עמ"י חברה לניהול קופות גמל ענפיות בע"מ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25400</xdr:rowOff>
    </xdr:from>
    <xdr:to>
      <xdr:col>9</xdr:col>
      <xdr:colOff>50800</xdr:colOff>
      <xdr:row>4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1A442DA-1297-4939-8AF6-D2FBFA1E748A}"/>
            </a:ext>
          </a:extLst>
        </xdr:cNvPr>
        <xdr:cNvSpPr txBox="1"/>
      </xdr:nvSpPr>
      <xdr:spPr>
        <a:xfrm>
          <a:off x="11229924200" y="25400"/>
          <a:ext cx="6096000" cy="762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1" anchor="t"/>
        <a:lstStyle/>
        <a:p>
          <a:pPr algn="ctr" rtl="1"/>
          <a:r>
            <a:rPr lang="he-IL" sz="1100" b="1" i="0">
              <a:latin typeface="Ariel"/>
            </a:rPr>
            <a:t>נספח 2 - צדדים קשורים - יתרות השקעה לרבעון המסתיים ביום 31/12/2024
קבוצה: (10054) קופת עמי גמל
מספר אישור:  קופה: עמ"י חברה לניהול קופות גמל ענפיות בע"מ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6E3D1-1B4D-47D0-944B-B754FF01E2E6}">
  <dimension ref="A9:K16"/>
  <sheetViews>
    <sheetView rightToLeft="1" workbookViewId="0">
      <selection activeCell="A14" sqref="A14:I14"/>
    </sheetView>
  </sheetViews>
  <sheetFormatPr defaultRowHeight="13.8" x14ac:dyDescent="0.25"/>
  <cols>
    <col min="1" max="1" width="40.59765625" customWidth="1"/>
  </cols>
  <sheetData>
    <row r="9" spans="1:11" x14ac:dyDescent="0.25">
      <c r="A9" s="2"/>
      <c r="B9" s="2"/>
      <c r="C9" s="2"/>
      <c r="D9" s="10" t="s">
        <v>30</v>
      </c>
      <c r="E9" s="10"/>
      <c r="F9" s="10"/>
      <c r="G9" s="10"/>
      <c r="H9" s="10"/>
      <c r="I9" s="10"/>
      <c r="J9" s="2"/>
      <c r="K9" s="2"/>
    </row>
    <row r="10" spans="1:11" ht="82.35" customHeight="1" x14ac:dyDescent="0.25">
      <c r="A10" s="3" t="s">
        <v>26</v>
      </c>
      <c r="B10" s="3" t="s">
        <v>27</v>
      </c>
      <c r="C10" s="3" t="s">
        <v>28</v>
      </c>
      <c r="D10" s="11" t="s">
        <v>31</v>
      </c>
      <c r="E10" s="10"/>
      <c r="F10" s="11" t="s">
        <v>35</v>
      </c>
      <c r="G10" s="10"/>
      <c r="H10" s="11" t="s">
        <v>37</v>
      </c>
      <c r="I10" s="10"/>
      <c r="J10" s="11" t="s">
        <v>39</v>
      </c>
      <c r="K10" s="10"/>
    </row>
    <row r="11" spans="1:11" x14ac:dyDescent="0.25">
      <c r="A11" s="2"/>
      <c r="B11" s="2" t="s">
        <v>10</v>
      </c>
      <c r="C11" s="2" t="s">
        <v>4</v>
      </c>
      <c r="D11" s="2" t="s">
        <v>32</v>
      </c>
      <c r="E11" s="2" t="s">
        <v>33</v>
      </c>
      <c r="F11" s="2" t="s">
        <v>32</v>
      </c>
      <c r="G11" s="2" t="s">
        <v>33</v>
      </c>
      <c r="H11" s="2" t="s">
        <v>32</v>
      </c>
      <c r="I11" s="2" t="s">
        <v>33</v>
      </c>
      <c r="J11" s="2"/>
      <c r="K11" s="2"/>
    </row>
    <row r="12" spans="1:11" x14ac:dyDescent="0.25">
      <c r="A12" s="2"/>
      <c r="B12" s="2"/>
      <c r="C12" s="2"/>
      <c r="D12" s="10" t="s">
        <v>10</v>
      </c>
      <c r="E12" s="10"/>
      <c r="F12" s="10" t="s">
        <v>10</v>
      </c>
      <c r="G12" s="10"/>
      <c r="H12" s="10" t="s">
        <v>10</v>
      </c>
      <c r="I12" s="10"/>
      <c r="J12" s="10" t="s">
        <v>10</v>
      </c>
      <c r="K12" s="10"/>
    </row>
    <row r="13" spans="1:11" x14ac:dyDescent="0.25">
      <c r="A13" s="2"/>
      <c r="B13" s="10" t="s">
        <v>29</v>
      </c>
      <c r="C13" s="10"/>
      <c r="D13" s="10" t="s">
        <v>34</v>
      </c>
      <c r="E13" s="10"/>
      <c r="F13" s="10" t="s">
        <v>36</v>
      </c>
      <c r="G13" s="10"/>
      <c r="H13" s="10" t="s">
        <v>38</v>
      </c>
      <c r="I13" s="10"/>
      <c r="J13" s="10" t="s">
        <v>40</v>
      </c>
      <c r="K13" s="10"/>
    </row>
    <row r="14" spans="1:11" x14ac:dyDescent="0.25">
      <c r="A14" s="1"/>
      <c r="B14" s="5"/>
    </row>
    <row r="16" spans="1:11" x14ac:dyDescent="0.25">
      <c r="A16" s="9" t="s">
        <v>41</v>
      </c>
      <c r="B16" s="9">
        <f t="shared" ref="B16:J16" si="0">SUM(B14:B15)</f>
        <v>0</v>
      </c>
      <c r="C16" s="9">
        <f t="shared" si="0"/>
        <v>0</v>
      </c>
      <c r="D16" s="9">
        <f t="shared" si="0"/>
        <v>0</v>
      </c>
      <c r="E16" s="9">
        <f t="shared" si="0"/>
        <v>0</v>
      </c>
      <c r="F16" s="9">
        <f t="shared" si="0"/>
        <v>0</v>
      </c>
      <c r="G16" s="9">
        <f t="shared" si="0"/>
        <v>0</v>
      </c>
      <c r="H16" s="9">
        <f t="shared" si="0"/>
        <v>0</v>
      </c>
      <c r="I16" s="9">
        <f t="shared" si="0"/>
        <v>0</v>
      </c>
      <c r="J16" s="9">
        <f t="shared" si="0"/>
        <v>0</v>
      </c>
      <c r="K16" s="9"/>
    </row>
  </sheetData>
  <mergeCells count="14">
    <mergeCell ref="D9:I9"/>
    <mergeCell ref="D10:E10"/>
    <mergeCell ref="D12:E12"/>
    <mergeCell ref="D13:E13"/>
    <mergeCell ref="F10:G10"/>
    <mergeCell ref="F12:G12"/>
    <mergeCell ref="F13:G13"/>
    <mergeCell ref="H10:I10"/>
    <mergeCell ref="H12:I12"/>
    <mergeCell ref="H13:I13"/>
    <mergeCell ref="J10:K10"/>
    <mergeCell ref="J12:K12"/>
    <mergeCell ref="J13:K13"/>
    <mergeCell ref="B13:C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26BD7-763F-47CE-99F6-203158F0A746}">
  <dimension ref="A10:F12"/>
  <sheetViews>
    <sheetView rightToLeft="1" workbookViewId="0">
      <selection activeCell="A10" sqref="A10:F11"/>
    </sheetView>
  </sheetViews>
  <sheetFormatPr defaultRowHeight="13.8" x14ac:dyDescent="0.25"/>
  <cols>
    <col min="1" max="1" width="30.59765625" customWidth="1"/>
  </cols>
  <sheetData>
    <row r="10" spans="1:6" ht="55.2" x14ac:dyDescent="0.25">
      <c r="A10" s="2"/>
      <c r="B10" s="2" t="s">
        <v>23</v>
      </c>
      <c r="C10" s="3" t="s">
        <v>0</v>
      </c>
      <c r="D10" s="3" t="s">
        <v>8</v>
      </c>
      <c r="E10" s="3" t="s">
        <v>24</v>
      </c>
      <c r="F10" s="2"/>
    </row>
    <row r="11" spans="1:6" x14ac:dyDescent="0.25">
      <c r="A11" s="2"/>
      <c r="B11" s="2"/>
      <c r="C11" s="2"/>
      <c r="D11" s="2" t="s">
        <v>4</v>
      </c>
      <c r="E11" s="2" t="s">
        <v>10</v>
      </c>
      <c r="F11" s="2"/>
    </row>
    <row r="12" spans="1:6" ht="15.6" x14ac:dyDescent="0.3">
      <c r="A12" s="4" t="s">
        <v>25</v>
      </c>
      <c r="D12">
        <v>0</v>
      </c>
      <c r="E12" s="4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99B3F-7776-43F7-BD32-B3B3D9BA0A9E}">
  <dimension ref="A10:L12"/>
  <sheetViews>
    <sheetView rightToLeft="1" tabSelected="1" workbookViewId="0">
      <selection activeCell="A12" sqref="A12:L12"/>
    </sheetView>
  </sheetViews>
  <sheetFormatPr defaultRowHeight="13.8" x14ac:dyDescent="0.25"/>
  <cols>
    <col min="1" max="1" width="30.59765625" customWidth="1"/>
  </cols>
  <sheetData>
    <row r="10" spans="1:12" ht="55.2" x14ac:dyDescent="0.25">
      <c r="A10" s="2"/>
      <c r="B10" s="2" t="s">
        <v>16</v>
      </c>
      <c r="C10" s="3" t="s">
        <v>0</v>
      </c>
      <c r="D10" s="3" t="s">
        <v>8</v>
      </c>
      <c r="E10" s="3" t="s">
        <v>19</v>
      </c>
      <c r="F10" s="3" t="s">
        <v>20</v>
      </c>
      <c r="G10" s="3" t="s">
        <v>21</v>
      </c>
      <c r="H10" s="2"/>
      <c r="I10" s="2"/>
      <c r="J10" s="2"/>
      <c r="K10" s="2"/>
      <c r="L10" s="2"/>
    </row>
    <row r="11" spans="1:12" x14ac:dyDescent="0.25">
      <c r="A11" s="2"/>
      <c r="B11" s="2"/>
      <c r="C11" s="2"/>
      <c r="D11" s="2" t="s">
        <v>4</v>
      </c>
      <c r="E11" s="2" t="s">
        <v>10</v>
      </c>
      <c r="F11" s="2" t="s">
        <v>10</v>
      </c>
      <c r="G11" s="2" t="s">
        <v>10</v>
      </c>
      <c r="H11" s="2"/>
      <c r="I11" s="2"/>
      <c r="J11" s="2"/>
      <c r="K11" s="2"/>
      <c r="L11" s="2"/>
    </row>
    <row r="12" spans="1:12" ht="15.6" x14ac:dyDescent="0.3">
      <c r="A12" s="7" t="s">
        <v>22</v>
      </c>
      <c r="B12" s="6"/>
      <c r="C12" s="6"/>
      <c r="D12" s="6">
        <v>0</v>
      </c>
      <c r="E12" s="6">
        <v>0</v>
      </c>
      <c r="F12" s="6">
        <v>0</v>
      </c>
      <c r="G12" s="7">
        <v>0</v>
      </c>
      <c r="H12" s="6"/>
      <c r="I12" s="6"/>
      <c r="J12" s="6"/>
      <c r="K12" s="6"/>
      <c r="L12" s="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0573B-9882-4A2D-9298-13CDC24B37D9}">
  <dimension ref="A10:J11"/>
  <sheetViews>
    <sheetView rightToLeft="1" workbookViewId="0">
      <selection activeCell="A11" sqref="A11:XFD11"/>
    </sheetView>
  </sheetViews>
  <sheetFormatPr defaultRowHeight="13.8" x14ac:dyDescent="0.25"/>
  <cols>
    <col min="1" max="1" width="30.59765625" customWidth="1"/>
    <col min="2" max="8" width="10.59765625" customWidth="1"/>
  </cols>
  <sheetData>
    <row r="10" spans="1:10" ht="55.2" x14ac:dyDescent="0.25">
      <c r="A10" s="2"/>
      <c r="B10" s="3" t="s">
        <v>0</v>
      </c>
      <c r="C10" s="2" t="s">
        <v>16</v>
      </c>
      <c r="D10" s="2" t="s">
        <v>1</v>
      </c>
      <c r="E10" s="3" t="s">
        <v>2</v>
      </c>
      <c r="F10" s="3" t="s">
        <v>3</v>
      </c>
      <c r="G10" s="3" t="s">
        <v>8</v>
      </c>
      <c r="H10" s="3" t="s">
        <v>17</v>
      </c>
    </row>
    <row r="11" spans="1:10" ht="15.6" x14ac:dyDescent="0.3">
      <c r="A11" s="7" t="s">
        <v>18</v>
      </c>
      <c r="B11" s="6"/>
      <c r="C11" s="6"/>
      <c r="D11" s="6"/>
      <c r="E11" s="6"/>
      <c r="F11" s="6"/>
      <c r="G11" s="6"/>
      <c r="H11" s="7">
        <v>0</v>
      </c>
      <c r="I11" s="6"/>
      <c r="J11" s="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553B6-5BEF-46A8-8C92-8E82C80C9648}">
  <dimension ref="A10:K12"/>
  <sheetViews>
    <sheetView rightToLeft="1" workbookViewId="0">
      <selection activeCell="A12" sqref="A12:J12"/>
    </sheetView>
  </sheetViews>
  <sheetFormatPr defaultRowHeight="13.8" x14ac:dyDescent="0.25"/>
  <cols>
    <col min="1" max="1" width="30.59765625" customWidth="1"/>
    <col min="3" max="8" width="4.59765625" customWidth="1"/>
    <col min="9" max="11" width="15.59765625" customWidth="1"/>
  </cols>
  <sheetData>
    <row r="10" spans="1:11" ht="55.2" x14ac:dyDescent="0.25">
      <c r="A10" s="2"/>
      <c r="B10" s="2"/>
      <c r="C10" s="2"/>
      <c r="D10" s="2"/>
      <c r="E10" s="2"/>
      <c r="F10" s="2"/>
      <c r="G10" s="2"/>
      <c r="H10" s="2"/>
      <c r="I10" s="3" t="s">
        <v>13</v>
      </c>
      <c r="J10" s="2"/>
      <c r="K10" s="3" t="s">
        <v>14</v>
      </c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5.6" x14ac:dyDescent="0.3">
      <c r="A12" s="7" t="s">
        <v>15</v>
      </c>
      <c r="B12" s="6"/>
      <c r="C12" s="6"/>
      <c r="D12" s="6"/>
      <c r="E12" s="6"/>
      <c r="F12" s="6"/>
      <c r="G12" s="6"/>
      <c r="H12" s="6"/>
      <c r="I12" s="7">
        <v>0</v>
      </c>
      <c r="J12" s="6"/>
      <c r="K12" s="4">
        <v>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A26DF-D5D9-4AE4-A7C0-3260E6C7D86C}">
  <dimension ref="A10:K12"/>
  <sheetViews>
    <sheetView rightToLeft="1" workbookViewId="0">
      <selection activeCell="A12" sqref="A12:XFD12"/>
    </sheetView>
  </sheetViews>
  <sheetFormatPr defaultRowHeight="13.8" x14ac:dyDescent="0.25"/>
  <cols>
    <col min="1" max="1" width="30.59765625" customWidth="1"/>
  </cols>
  <sheetData>
    <row r="10" spans="1:11" ht="55.2" x14ac:dyDescent="0.25">
      <c r="A10" s="2"/>
      <c r="B10" s="3" t="s">
        <v>0</v>
      </c>
      <c r="C10" s="2" t="s">
        <v>1</v>
      </c>
      <c r="D10" s="3" t="s">
        <v>2</v>
      </c>
      <c r="E10" s="3" t="s">
        <v>3</v>
      </c>
      <c r="F10" s="2" t="s">
        <v>5</v>
      </c>
      <c r="G10" s="3" t="s">
        <v>7</v>
      </c>
      <c r="H10" s="3" t="s">
        <v>8</v>
      </c>
      <c r="I10" s="3" t="s">
        <v>9</v>
      </c>
      <c r="J10" s="3" t="s">
        <v>11</v>
      </c>
      <c r="K10" s="2"/>
    </row>
    <row r="11" spans="1:11" x14ac:dyDescent="0.25">
      <c r="A11" s="2"/>
      <c r="B11" s="2"/>
      <c r="C11" s="2"/>
      <c r="D11" s="2"/>
      <c r="E11" s="2" t="s">
        <v>4</v>
      </c>
      <c r="F11" s="2" t="s">
        <v>6</v>
      </c>
      <c r="G11" s="2" t="s">
        <v>4</v>
      </c>
      <c r="H11" s="2" t="s">
        <v>4</v>
      </c>
      <c r="I11" s="2" t="s">
        <v>10</v>
      </c>
      <c r="J11" s="2" t="s">
        <v>4</v>
      </c>
      <c r="K11" s="2"/>
    </row>
    <row r="12" spans="1:11" ht="15.6" x14ac:dyDescent="0.3">
      <c r="A12" s="7" t="s">
        <v>12</v>
      </c>
      <c r="B12" s="6"/>
      <c r="C12" s="6"/>
      <c r="D12" s="6"/>
      <c r="E12" s="6"/>
      <c r="F12" s="6"/>
      <c r="G12" s="6"/>
      <c r="H12" s="6"/>
      <c r="I12" s="8">
        <v>0</v>
      </c>
      <c r="J12" s="7">
        <v>0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נספח 1</vt:lpstr>
      <vt:lpstr>נספח 4</vt:lpstr>
      <vt:lpstr>נספח 3ג</vt:lpstr>
      <vt:lpstr>נספח 3ב</vt:lpstr>
      <vt:lpstr>נספח 3א</vt:lpstr>
      <vt:lpstr>נספח 2</vt:lpstr>
    </vt:vector>
  </TitlesOfParts>
  <Company>BLL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 meshulam Metial</dc:creator>
  <cp:lastModifiedBy>Merav Magen</cp:lastModifiedBy>
  <dcterms:created xsi:type="dcterms:W3CDTF">2025-01-22T10:39:32Z</dcterms:created>
  <dcterms:modified xsi:type="dcterms:W3CDTF">2025-03-11T21:01:17Z</dcterms:modified>
</cp:coreProperties>
</file>